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<sst xmlns="http://schemas.openxmlformats.org/spreadsheetml/2006/main" count="6639" uniqueCount="2442">
  <si>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</si>
  <si>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</si>
  <si>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</si>
  <si>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</si>
  <si>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</si>
  <si>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</si>
  <si>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</si>
  <si>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</si>
  <si>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</si>
  <si>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</si>
  <si>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</si>
  <si>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</si>
  <si>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</si>
  <si>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</si>
  <si>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</si>
  <si>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</si>
  <si>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</si>
  <si>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</si>
  <si>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</si>
  <si>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</si>
  <si>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</si>
  <si>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</si>
  <si>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</si>
  <si>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</si>
  <si>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</si>
  <si>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</si>
  <si>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</si>
  <si>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</si>
  <si>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</si>
  <si>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</si>
  <si>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</si>
  <si>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</si>
  <si>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</si>
  <si>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</si>
  <si>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</si>
  <si>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</si>
  <si>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</si>
  <si>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</si>
  <si>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</si>
  <si>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</si>
  <si>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</si>
  <si>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</si>
  <si>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</si>
  <si>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</si>
  <si>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</si>
  <si>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</si>
  <si>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</si>
  <si>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</si>
  <si>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</si>
  <si>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</si>
  <si>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</si>
  <si>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</si>
  <si>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</si>
  <si>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</si>
  <si>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</si>
  <si>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</si>
  <si>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</si>
  <si>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</si>
  <si>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</si>
  <si>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</si>
  <si>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</si>
  <si>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</si>
  <si>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</si>
  <si>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</si>
  <si>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</si>
  <si>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</si>
  <si>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</si>
  <si>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</si>
  <si>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</si>
  <si>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</si>
  <si>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</si>
  <si>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</si>
  <si>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</si>
  <si>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</si>
  <si>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</si>
  <si>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</si>
  <si>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</si>
  <si>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</si>
  <si>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</si>
  <si>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</si>
  <si>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</si>
  <si>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</si>
  <si>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</si>
  <si>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</si>
  <si>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</si>
  <si>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</si>
  <si>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</si>
  <si>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</si>
  <si>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</si>
  <si>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</si>
  <si>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</si>
  <si>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</si>
  <si>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</si>
  <si>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</si>
  <si>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</si>
  <si>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</si>
  <si>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</si>
  <si>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</si>
  <si>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</si>
  <si>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</si>
  <si>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</si>
  <si>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</si>
  <si>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</si>
  <si>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</si>
  <si>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</si>
  <si>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</si>
  <si>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</si>
  <si>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</si>
  <si>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</si>
  <si>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</si>
  <si>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</si>
  <si>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</si>
  <si>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</si>
  <si>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</si>
  <si>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</si>
  <si>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</si>
  <si>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</si>
  <si>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</si>
  <si>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</si>
  <si>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</si>
  <si>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</si>
  <si>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</si>
  <si>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</si>
  <si>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</si>
  <si>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</si>
  <si>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</si>
  <si>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</si>
  <si>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</si>
  <si>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</si>
  <si>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</si>
  <si>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</si>
  <si>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</si>
  <si>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</si>
  <si>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</si>
  <si>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</si>
  <si>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</si>
  <si>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</si>
  <si>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</si>
  <si>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</si>
  <si>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</si>
  <si>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</si>
  <si>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</si>
  <si>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</si>
  <si>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</si>
  <si>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</si>
  <si>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</si>
  <si>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</si>
  <si>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</si>
  <si>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</si>
  <si>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</si>
  <si>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</si>
  <si>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</si>
  <si>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</si>
  <si>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</si>
  <si>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</si>
  <si>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</si>
  <si>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</si>
  <si>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</si>
  <si>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</si>
  <si>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</si>
  <si>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</si>
  <si>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</si>
  <si>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</si>
  <si>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</si>
  <si>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</si>
  <si>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</si>
  <si>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</si>
  <si>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</si>
  <si>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</si>
  <si>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</si>
  <si>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</si>
  <si>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</si>
  <si>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</si>
  <si>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</si>
  <si>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</si>
  <si>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</si>
  <si>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</si>
  <si>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</si>
  <si>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</si>
  <si>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</si>
  <si>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</si>
  <si>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</si>
  <si>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</si>
  <si>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</si>
  <si>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</si>
  <si>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</si>
  <si>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</si>
  <si>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</si>
  <si>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</si>
  <si>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</si>
  <si>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</si>
  <si>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</si>
  <si>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</si>
  <si>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</si>
  <si>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</si>
  <si>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</si>
  <si>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</si>
  <si>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</si>
  <si>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</si>
  <si>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</si>
  <si>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</si>
  <si>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</si>
  <si>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</si>
  <si>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</si>
  <si>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</si>
  <si>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</si>
  <si>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</si>
  <si>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</si>
  <si>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</si>
  <si>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</si>
  <si>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</si>
  <si>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</si>
  <si>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</si>
  <si>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</si>
  <si>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</si>
  <si>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</si>
  <si>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</si>
  <si>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</si>
  <si>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</si>
  <si>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</si>
  <si>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</si>
  <si>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</si>
  <si>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</si>
  <si>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</si>
  <si>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</si>
  <si>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</si>
  <si>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</si>
  <si>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</si>
  <si>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</si>
  <si>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</si>
  <si>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</si>
  <si>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</si>
  <si>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</si>
  <si>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</si>
  <si>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</si>
  <si>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</si>
  <si>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</si>
  <si>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</si>
  <si>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</si>
  <si>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</si>
  <si>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</si>
  <si>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</si>
  <si>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</si>
  <si>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</si>
  <si>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</si>
  <si>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</si>
  <si>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</si>
  <si>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</si>
  <si>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</si>
  <si>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</si>
  <si>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</si>
  <si>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</si>
  <si>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</si>
  <si>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</si>
  <si>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</si>
  <si>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</si>
  <si>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</si>
  <si>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</si>
  <si>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</si>
  <si>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</si>
  <si>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</si>
  <si>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</si>
  <si>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</si>
  <si>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</si>
  <si>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</si>
  <si>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</si>
  <si>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</si>
  <si>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</si>
  <si>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</si>
  <si>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</si>
  <si>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</si>
  <si>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</si>
  <si>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</si>
  <si>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</si>
  <si>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</si>
  <si>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</si>
  <si>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</si>
  <si>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</si>
  <si>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</si>
  <si>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</si>
  <si>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</si>
  <si>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</si>
  <si>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</si>
  <si>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</si>
  <si>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</si>
  <si>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</si>
  <si>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</si>
  <si>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</si>
  <si>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</si>
  <si>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</si>
  <si>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</si>
  <si>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</si>
  <si>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</si>
  <si>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</si>
  <si>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</si>
  <si>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</si>
  <si>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</si>
  <si>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</si>
  <si>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</si>
  <si>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</si>
  <si>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</si>
  <si>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</si>
  <si>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</si>
  <si>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</si>
  <si>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</si>
  <si>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</si>
  <si>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</si>
  <si>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</si>
  <si>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</si>
  <si>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</si>
  <si>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</si>
  <si>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</si>
  <si>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</si>
  <si>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</si>
  <si>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</si>
  <si>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</si>
  <si>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</si>
  <si>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</si>
  <si>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</si>
  <si>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</si>
  <si>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</si>
  <si>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</si>
  <si>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</si>
  <si>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</si>
  <si>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</si>
  <si>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</si>
  <si>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</si>
  <si>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</si>
  <si>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</si>
  <si>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</si>
  <si>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</si>
  <si>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</si>
  <si>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</si>
  <si>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</si>
  <si>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</si>
  <si>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</si>
  <si>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</si>
  <si>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</si>
  <si>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</si>
  <si>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</si>
  <si>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</si>
  <si>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</si>
  <si>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</si>
  <si>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</si>
  <si>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</si>
  <si>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</si>
  <si>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</si>
  <si>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</si>
  <si>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</si>
  <si>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</si>
  <si>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</si>
  <si>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</si>
  <si>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</si>
  <si>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</si>
  <si>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</si>
  <si>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</si>
  <si>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</si>
  <si>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</si>
  <si>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</si>
  <si>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</si>
  <si>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</si>
  <si>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</si>
  <si>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</si>
  <si>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</si>
  <si>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</si>
  <si>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</si>
  <si>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</si>
  <si>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</si>
  <si>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</si>
  <si>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</si>
  <si>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</si>
  <si>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</si>
  <si>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</si>
  <si>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</si>
  <si>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</si>
  <si>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</si>
  <si>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</si>
  <si>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</si>
  <si>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</si>
  <si>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</si>
  <si>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</si>
  <si>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</si>
  <si>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</si>
  <si>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</si>
  <si>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</si>
  <si>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</si>
  <si>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</si>
  <si>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</si>
  <si>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</si>
  <si>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</si>
  <si>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</si>
  <si>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</si>
  <si>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</si>
  <si>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</si>
  <si>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</si>
  <si>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</si>
  <si>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</si>
  <si>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</si>
  <si>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</si>
  <si>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</si>
  <si>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</si>
  <si>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</si>
  <si>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</si>
  <si>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</si>
  <si>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</si>
  <si>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</si>
  <si>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</si>
  <si>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</si>
  <si>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</si>
  <si>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</si>
  <si>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</si>
  <si>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</si>
  <si>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</si>
  <si>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</si>
  <si>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</si>
  <si>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</si>
  <si>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</si>
  <si>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</si>
  <si>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</si>
  <si>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</si>
  <si>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</si>
  <si>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</si>
  <si>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</si>
  <si>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</si>
  <si>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</si>
  <si>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</si>
  <si>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</si>
  <si>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</si>
  <si>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</si>
  <si>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</si>
  <si>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</si>
  <si>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</si>
  <si>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</si>
  <si>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</si>
  <si>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</si>
  <si>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</si>
  <si>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</si>
  <si>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</si>
  <si>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</si>
  <si>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</si>
  <si>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</si>
  <si>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</si>
  <si>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</si>
  <si>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</si>
  <si>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</si>
  <si>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</si>
  <si>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</si>
  <si>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</si>
  <si>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</si>
  <si>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</si>
  <si>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</si>
  <si>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</si>
  <si>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</si>
  <si>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</si>
  <si>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</si>
  <si>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</si>
  <si>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</si>
  <si>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</si>
  <si>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</si>
  <si>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</si>
  <si>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</si>
  <si>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</si>
  <si>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</si>
  <si>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</si>
  <si>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</si>
  <si>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</si>
  <si>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</si>
  <si>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</si>
  <si>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</si>
  <si>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</si>
  <si>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</si>
  <si>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</si>
  <si>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</si>
  <si>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</si>
  <si>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</si>
  <si>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</si>
  <si>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</si>
  <si>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</si>
  <si>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</si>
  <si>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</si>
  <si>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</si>
  <si>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</si>
  <si>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</si>
  <si>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</si>
  <si>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</si>
  <si>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</si>
  <si>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</si>
  <si>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</si>
  <si>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</si>
  <si>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</si>
  <si>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</si>
  <si>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</si>
  <si>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</si>
  <si>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</si>
  <si>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</si>
  <si>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</si>
  <si>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</si>
  <si>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</si>
  <si>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</si>
  <si>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</si>
  <si>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</si>
  <si>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</si>
  <si>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</si>
  <si>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</si>
  <si>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</si>
  <si>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</si>
  <si>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</si>
  <si>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</si>
  <si>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</si>
  <si>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</si>
  <si>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</si>
  <si>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</si>
  <si>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</si>
  <si>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</si>
  <si>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</si>
  <si>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</si>
  <si>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</si>
  <si>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</si>
  <si>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</si>
  <si>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</si>
  <si>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</si>
  <si>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</si>
  <si>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</si>
  <si>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</si>
  <si>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</si>
  <si>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</si>
  <si>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</si>
  <si>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</si>
  <si>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</si>
  <si>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</si>
  <si>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</si>
  <si>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</si>
  <si>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</si>
  <si>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</si>
  <si>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</si>
  <si>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</si>
  <si>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</si>
  <si>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</si>
  <si>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</si>
  <si>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</si>
  <si>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</si>
  <si>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</si>
  <si>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</si>
  <si>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</si>
  <si>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</si>
  <si>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</si>
  <si>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</si>
  <si>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</si>
  <si>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</si>
  <si>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</si>
  <si>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</si>
  <si>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</si>
  <si>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</si>
  <si>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</si>
  <si>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</si>
  <si>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</si>
  <si>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</si>
  <si>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</si>
  <si>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</si>
  <si>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</si>
  <si>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</si>
  <si>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</si>
  <si>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</si>
  <si>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</si>
  <si>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</si>
  <si>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</si>
  <si>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</si>
  <si>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</si>
  <si>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</si>
  <si>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</si>
  <si>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</si>
  <si>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</si>
  <si>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</si>
  <si>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</si>
  <si>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</si>
  <si>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</si>
  <si>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</si>
  <si>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</si>
  <si>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</si>
  <si>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</si>
  <si>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</si>
  <si>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</si>
  <si>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</si>
  <si>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</si>
  <si>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</si>
  <si>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</si>
  <si>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</si>
  <si>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</si>
  <si>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</si>
  <si>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</si>
  <si>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</si>
  <si>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</si>
  <si>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</si>
  <si>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</si>
  <si>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</si>
  <si>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</si>
  <si>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</si>
  <si>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</si>
  <si>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</si>
  <si>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</si>
  <si>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</si>
  <si>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</si>
  <si>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</si>
  <si>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</si>
  <si>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</si>
  <si>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</si>
  <si>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</si>
  <si>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</si>
  <si>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</si>
  <si>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</si>
  <si>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</si>
  <si>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</si>
  <si>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</si>
  <si>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</si>
  <si>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</si>
  <si>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</si>
  <si>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</si>
  <si>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</si>
  <si>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</si>
  <si>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</si>
  <si>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</si>
  <si>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</si>
  <si>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</si>
  <si>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</si>
  <si>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</si>
  <si>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</si>
  <si>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</si>
  <si>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</si>
  <si>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</si>
  <si>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</si>
  <si>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</si>
  <si>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</si>
  <si>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</si>
  <si>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</si>
  <si>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</si>
  <si>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</si>
  <si>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</si>
  <si>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</si>
  <si>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</si>
  <si>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</si>
  <si>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</si>
  <si>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</si>
  <si>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</si>
  <si>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</si>
  <si>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</si>
  <si>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</si>
  <si>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</si>
  <si>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</si>
  <si>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</si>
  <si>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</si>
  <si>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</si>
  <si>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</si>
  <si>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</si>
  <si>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</si>
  <si>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</si>
  <si>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</si>
  <si>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</si>
  <si>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</si>
  <si>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</si>
  <si>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</si>
  <si>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</si>
  <si>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</si>
  <si>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</si>
  <si>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</si>
  <si>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</si>
  <si>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</si>
  <si>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</si>
  <si>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</si>
  <si>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</si>
  <si>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</si>
  <si>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</si>
  <si>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</si>
  <si>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</si>
  <si>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</si>
  <si>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</si>
  <si>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</si>
  <si>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</si>
  <si>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</si>
  <si>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</si>
  <si>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</si>
  <si>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</si>
  <si>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</si>
  <si>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</si>
  <si>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</si>
  <si>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</si>
  <si>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</si>
  <si>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</si>
  <si>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</si>
  <si>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</si>
  <si>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</si>
  <si>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</si>
  <si>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</si>
  <si>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</si>
  <si>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</si>
  <si>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</si>
  <si>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</si>
  <si>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</si>
  <si>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</si>
  <si>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</si>
  <si>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</si>
  <si>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</si>
  <si>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</si>
  <si>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</si>
  <si>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</si>
  <si>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</si>
  <si>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</si>
  <si>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</si>
  <si>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</si>
  <si>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</si>
  <si>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</si>
  <si>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</si>
  <si>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</si>
  <si>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</si>
  <si>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</si>
  <si>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</si>
  <si>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</si>
  <si>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</si>
  <si>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</si>
  <si>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</si>
  <si>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</si>
  <si>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</si>
  <si>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</si>
  <si>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</si>
  <si>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</si>
  <si>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</si>
  <si>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</si>
  <si>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</si>
  <si>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</si>
  <si>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</si>
  <si>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</si>
  <si>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</si>
  <si>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</si>
  <si>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</si>
  <si>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</si>
  <si>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</si>
  <si>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</si>
  <si>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</si>
  <si>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</si>
  <si>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</si>
  <si>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</si>
  <si>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</si>
  <si>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</si>
  <si>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</si>
  <si>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</si>
  <si>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</si>
  <si>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</si>
  <si>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</si>
  <si>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</si>
  <si>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</si>
  <si>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</si>
  <si>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</si>
  <si>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</si>
  <si>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</si>
  <si>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</si>
  <si>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</si>
  <si>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</si>
  <si>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</si>
  <si>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</si>
  <si>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</si>
  <si>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</si>
  <si>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</si>
  <si>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</si>
  <si>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</si>
  <si>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</si>
  <si>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</si>
  <si>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</si>
  <si>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</si>
  <si>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</si>
  <si>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</si>
  <si>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</si>
  <si>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</si>
  <si>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</si>
  <si>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</si>
  <si>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</si>
  <si>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</si>
  <si>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</si>
  <si>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</si>
  <si>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</si>
  <si>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</si>
  <si>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</si>
  <si>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</si>
  <si>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</si>
  <si>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</si>
  <si>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</si>
  <si>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</si>
  <si>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</si>
  <si>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</si>
  <si>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</si>
  <si>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</si>
  <si>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</si>
  <si>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</si>
  <si>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</si>
  <si>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</si>
  <si>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</si>
  <si>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</si>
  <si>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</si>
  <si>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</si>
  <si>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</si>
  <si>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</si>
  <si>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</si>
  <si>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</si>
  <si>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</si>
  <si>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</si>
  <si>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</si>
  <si>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</si>
  <si>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</si>
  <si>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</si>
  <si>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</si>
  <si>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</si>
  <si>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</si>
  <si>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</si>
  <si>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</si>
  <si>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</si>
  <si>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</si>
  <si>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</si>
  <si>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</si>
  <si>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</si>
  <si>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</si>
  <si>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</si>
  <si>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</si>
  <si>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</si>
  <si>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</si>
  <si>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</si>
  <si>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</si>
  <si>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</si>
  <si>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</si>
  <si>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</si>
  <si>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</si>
  <si>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</si>
  <si>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</si>
  <si>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</si>
  <si>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</si>
  <si>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</si>
  <si>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</si>
  <si>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</si>
  <si>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</si>
  <si>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</si>
  <si>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</si>
  <si>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</si>
  <si>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</si>
  <si>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</si>
  <si>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</si>
  <si>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</si>
  <si>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</si>
  <si>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</si>
  <si>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</si>
  <si>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</si>
  <si>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</si>
  <si>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</si>
  <si>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</si>
  <si>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</si>
  <si>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</si>
  <si>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</si>
  <si>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</si>
  <si>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</si>
  <si>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</si>
  <si>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</si>
  <si>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</si>
  <si>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</si>
  <si>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</si>
  <si>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</si>
  <si>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</si>
  <si>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</si>
  <si>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</si>
  <si>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</si>
  <si>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</si>
  <si>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</si>
  <si>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</si>
  <si>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</si>
  <si>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</si>
  <si>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</si>
  <si>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</si>
  <si>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</si>
  <si>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</si>
  <si>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</si>
  <si>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</si>
  <si>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</si>
  <si>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</si>
  <si>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</si>
  <si>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</si>
  <si>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</si>
  <si>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</si>
  <si>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</si>
  <si>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</si>
  <si>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</si>
  <si>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</si>
  <si>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</si>
  <si>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</si>
  <si>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</si>
  <si>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</si>
  <si>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</si>
  <si>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</si>
  <si>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</si>
  <si>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</si>
  <si>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</si>
  <si>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</si>
  <si>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</si>
  <si>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</si>
  <si>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</si>
  <si>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</si>
  <si>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</si>
  <si>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</si>
  <si>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</si>
  <si>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</si>
  <si>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</si>
  <si>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</si>
  <si>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</si>
  <si>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</si>
  <si>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</si>
  <si>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</si>
  <si>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</si>
  <si>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</si>
  <si>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</si>
  <si>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</si>
  <si>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</si>
  <si>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</si>
  <si>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</si>
  <si>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</si>
  <si>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</si>
  <si>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</si>
  <si>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</si>
  <si>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</si>
  <si>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</si>
  <si>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</si>
  <si>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</si>
  <si>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</si>
  <si>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</si>
  <si>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</si>
  <si>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</si>
  <si>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</si>
  <si>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</si>
  <si>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</si>
  <si>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</si>
  <si>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</si>
  <si>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</si>
  <si>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</si>
  <si>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</si>
  <si>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</si>
  <si>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</si>
  <si>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</si>
  <si>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</si>
  <si>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</si>
  <si>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</si>
  <si>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</si>
  <si>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</si>
  <si>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</si>
  <si>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</si>
  <si>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</si>
  <si>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</si>
  <si>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</si>
  <si>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</si>
  <si>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</si>
  <si>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</si>
  <si>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</si>
  <si>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</si>
  <si>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</si>
  <si>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</si>
  <si>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</si>
  <si>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</si>
  <si>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</si>
  <si>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</si>
  <si>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</si>
  <si>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</si>
  <si>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</si>
  <si>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</si>
  <si>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</si>
  <si>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</si>
  <si>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</si>
  <si>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</si>
  <si>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</si>
  <si>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</si>
  <si>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</si>
  <si>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</si>
  <si>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</si>
  <si>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</si>
  <si>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</si>
  <si>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</si>
  <si>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</si>
  <si>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</si>
  <si>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</si>
  <si>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</si>
  <si>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</si>
  <si>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</si>
  <si>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</si>
  <si>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</si>
  <si>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</si>
  <si>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</si>
  <si>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</si>
  <si>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</si>
  <si>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</si>
  <si>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</si>
  <si>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</si>
  <si>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</si>
  <si>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</si>
  <si>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</si>
  <si>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</si>
  <si>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</si>
  <si>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</si>
  <si>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</si>
  <si>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</si>
  <si>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</si>
  <si>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</si>
  <si>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</si>
  <si>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</si>
  <si>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</si>
  <si>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</si>
  <si>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</si>
  <si>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</si>
  <si>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</si>
  <si>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</si>
  <si>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</si>
  <si>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</si>
  <si>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</si>
  <si>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</si>
  <si>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</si>
  <si>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</si>
  <si>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</si>
  <si>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</si>
  <si>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</si>
  <si>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</si>
  <si>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</si>
  <si>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</si>
  <si>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</si>
  <si>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</si>
  <si>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</si>
  <si>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</si>
  <si>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</si>
  <si>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</si>
  <si>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</si>
  <si>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</si>
  <si>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</si>
  <si>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</si>
  <si>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</si>
  <si>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</si>
  <si>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</si>
  <si>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</si>
  <si>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</si>
  <si>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</si>
  <si>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</si>
  <si>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</si>
  <si>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</si>
  <si>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</si>
  <si>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</si>
  <si>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</si>
  <si>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</si>
  <si>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</si>
  <si>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</si>
  <si>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</si>
  <si>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</si>
  <si>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</si>
  <si>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</si>
  <si>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</si>
  <si>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</si>
  <si>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</si>
  <si>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</si>
  <si>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</si>
  <si>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</si>
  <si>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</si>
  <si>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</si>
  <si>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</si>
  <si>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</si>
  <si>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</si>
  <si>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</si>
  <si>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</si>
  <si>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</si>
  <si>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</si>
  <si>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</si>
  <si>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</si>
  <si>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</si>
  <si>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</si>
  <si>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</si>
  <si>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</si>
  <si>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</si>
  <si>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</si>
  <si>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</si>
  <si>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</si>
  <si>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</si>
  <si>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</si>
  <si>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</si>
  <si>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</si>
  <si>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</si>
  <si>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</si>
  <si>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</si>
  <si>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</si>
  <si>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</si>
  <si>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</si>
  <si>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</si>
  <si>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</si>
  <si>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</si>
  <si>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</si>
  <si>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</si>
  <si>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</si>
  <si>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</si>
  <si>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</si>
  <si>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</si>
  <si>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</si>
  <si>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</si>
  <si>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</si>
  <si>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</si>
  <si>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</si>
  <si>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</si>
  <si>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</si>
  <si>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</si>
  <si>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</si>
  <si>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</si>
  <si>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</si>
  <si>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</si>
  <si>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</si>
  <si>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</si>
  <si>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</si>
  <si>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</si>
  <si>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</si>
  <si>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</si>
  <si>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</si>
  <si>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</si>
  <si>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</si>
  <si>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</si>
  <si>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</si>
  <si>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</si>
  <si>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</si>
  <si>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</si>
  <si>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</si>
  <si>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</si>
  <si>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</si>
  <si>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</si>
  <si>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</si>
  <si>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</si>
  <si>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</si>
  <si>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</si>
  <si>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</si>
  <si>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</si>
  <si>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</si>
  <si>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</si>
  <si>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</si>
  <si>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</si>
  <si>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</si>
  <si>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</si>
  <si>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</si>
  <si>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</si>
  <si>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</si>
  <si>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</si>
  <si>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</si>
  <si>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</si>
  <si>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</si>
  <si>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</si>
  <si>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</si>
  <si>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</si>
  <si>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</si>
  <si>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</si>
  <si>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</si>
  <si>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</si>
  <si>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</si>
  <si>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</si>
  <si>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</si>
  <si>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</si>
  <si>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</si>
  <si>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</si>
  <si>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</si>
  <si>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</si>
  <si>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</si>
  <si>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</si>
  <si>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</si>
  <si>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</si>
  <si>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</si>
  <si>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</si>
  <si>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</si>
  <si>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</si>
  <si>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</si>
  <si>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</si>
  <si>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</si>
  <si>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</si>
  <si>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</si>
  <si>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</si>
  <si>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</si>
  <si>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</si>
  <si>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</si>
  <si>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</si>
  <si>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</si>
  <si>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</si>
  <si>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</si>
  <si>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</si>
  <si>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</si>
  <si>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</si>
  <si>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</si>
  <si>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</si>
  <si>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</si>
  <si>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</si>
  <si>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</si>
  <si>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</si>
  <si>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</si>
  <si>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</si>
  <si>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</si>
  <si>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</si>
  <si>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</si>
  <si>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</si>
  <si>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</si>
  <si>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</si>
  <si>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</si>
  <si>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</si>
  <si>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</si>
  <si>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</si>
  <si>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</si>
  <si>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</si>
  <si>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</si>
  <si>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</si>
  <si>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</si>
  <si>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</si>
  <si>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</si>
  <si>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</si>
  <si>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</si>
  <si>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</si>
  <si>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</si>
  <si>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</si>
  <si>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</si>
  <si>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</si>
  <si>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</si>
  <si>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</si>
  <si>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</si>
  <si>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</si>
  <si>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</si>
  <si>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</si>
  <si>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</si>
  <si>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</si>
  <si>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</si>
  <si>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</si>
  <si>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</si>
  <si>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</si>
  <si>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</si>
  <si>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</si>
  <si>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</si>
  <si>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</si>
  <si>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</si>
  <si>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</si>
  <si>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</si>
  <si>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</si>
  <si>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</si>
  <si>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</si>
  <si>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</si>
  <si>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</si>
  <si>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</si>
  <si>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</si>
  <si>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</si>
  <si>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</si>
  <si>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</si>
  <si>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</si>
  <si>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</si>
  <si>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</si>
  <si>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</si>
  <si>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</si>
  <si>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</si>
  <si>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</si>
  <si>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</si>
  <si>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</si>
  <si>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</si>
  <si>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</si>
  <si>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</si>
  <si>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</si>
  <si>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</si>
  <si>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</si>
  <si>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</si>
  <si>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</si>
  <si>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</si>
  <si>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</si>
  <si>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</si>
  <si>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</si>
  <si>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</si>
  <si>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</si>
  <si>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</si>
  <si>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</si>
  <si>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</si>
  <si>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</si>
  <si>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</si>
  <si>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</si>
  <si>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</si>
  <si>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</si>
  <si>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</si>
  <si>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</si>
  <si>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</si>
  <si>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</si>
  <si>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</si>
  <si>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</si>
  <si>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</si>
  <si>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</si>
  <si>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</si>
  <si>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</si>
  <si>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</si>
  <si>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</si>
  <si>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</si>
  <si>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</si>
  <si>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</si>
  <si>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</si>
  <si>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</si>
  <si>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</si>
  <si>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</si>
  <si>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</si>
  <si>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</si>
  <si>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</si>
  <si>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</si>
  <si>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</si>
  <si>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</si>
  <si>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</si>
  <si>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</si>
  <si>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</si>
  <si>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</si>
  <si>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</si>
  <si>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</si>
  <si>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</si>
  <si>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</si>
  <si>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</si>
  <si>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</si>
  <si>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</si>
  <si>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</si>
  <si>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</si>
  <si>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</si>
  <si>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</si>
  <si>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</si>
  <si>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</si>
  <si>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</si>
  <si>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</si>
  <si>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</si>
  <si>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</si>
  <si>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</si>
  <si>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</si>
  <si>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</si>
  <si>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</si>
  <si>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</si>
  <si>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</si>
  <si>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</si>
  <si>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</si>
  <si>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</si>
  <si>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</si>
  <si>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</si>
  <si>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</si>
  <si>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</si>
  <si>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</si>
  <si>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</si>
  <si>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</si>
  <si>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</si>
  <si>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</si>
  <si>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</si>
  <si>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</si>
  <si>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</si>
  <si>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</si>
  <si>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</si>
  <si>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</si>
  <si>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</si>
  <si>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</si>
  <si>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</si>
  <si>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</si>
  <si>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</si>
  <si>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</si>
  <si>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</si>
  <si>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</si>
  <si>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</si>
  <si>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</si>
  <si>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</si>
  <si>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</si>
  <si>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</si>
  <si>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</si>
  <si>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</si>
  <si>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</si>
  <si>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</si>
  <si>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</si>
  <si>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</si>
  <si>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</si>
  <si>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</si>
  <si>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</si>
  <si>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</si>
  <si>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</si>
  <si>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</si>
  <si>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</si>
  <si>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</si>
  <si>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</si>
  <si>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</si>
  <si>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</si>
  <si>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</si>
  <si>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</si>
  <si>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</si>
  <si>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</si>
  <si>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</si>
  <si>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</si>
  <si>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</si>
  <si>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</si>
  <si>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</si>
  <si>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</si>
  <si>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</si>
  <si>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</si>
  <si>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</si>
  <si>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</si>
  <si>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</si>
  <si>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</si>
  <si>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</si>
  <si>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</si>
  <si>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</si>
  <si>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</si>
  <si>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</si>
  <si>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</si>
  <si>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</si>
  <si>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</si>
  <si>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</si>
  <si>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</si>
  <si>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</si>
  <si>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</si>
  <si>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</si>
  <si>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</si>
  <si>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</si>
  <si>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</si>
  <si>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</si>
  <si>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</si>
  <si>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</si>
  <si>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</si>
  <si>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</si>
  <si>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</si>
  <si>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</si>
  <si>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</si>
  <si>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</si>
  <si>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</si>
  <si>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</si>
  <si>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</si>
  <si>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</si>
  <si>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</si>
  <si>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</si>
  <si>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</si>
  <si>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</si>
  <si>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</si>
  <si>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</si>
  <si>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</si>
  <si>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</si>
  <si>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</si>
  <si>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</si>
  <si>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</si>
  <si>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</si>
  <si>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</si>
  <si>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</si>
  <si>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</si>
  <si>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</si>
  <si>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</si>
  <si>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</si>
  <si>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</si>
  <si>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</si>
  <si>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</si>
  <si>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</si>
  <si>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</si>
  <si>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</si>
  <si>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</si>
  <si>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</si>
  <si>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</si>
  <si>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</si>
  <si>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</si>
  <si>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</si>
  <si>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</si>
  <si>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</si>
  <si>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</si>
  <si>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</si>
  <si>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</si>
  <si>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</si>
  <si>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</si>
  <si>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</si>
  <si>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</si>
  <si>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</si>
  <si>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</si>
  <si>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</si>
  <si>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</si>
  <si>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</si>
  <si>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</si>
  <si>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</si>
  <si>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</si>
  <si>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</si>
  <si>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</si>
  <si>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</si>
  <si>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</si>
  <si>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</si>
  <si>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</si>
  <si>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</si>
  <si>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</si>
  <si>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</si>
  <si>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</si>
  <si>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</si>
  <si>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</si>
  <si>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</si>
  <si>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</si>
  <si>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</si>
  <si>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</si>
  <si>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</si>
  <si>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</si>
  <si>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</si>
  <si>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</si>
  <si>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</si>
  <si>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</si>
  <si>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</si>
  <si>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</si>
  <si>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</si>
  <si>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</si>
  <si>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</si>
  <si>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</si>
  <si>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</si>
  <si>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</si>
  <si>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</si>
  <si>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</si>
  <si>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</si>
  <si>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</si>
  <si>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</si>
  <si>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</si>
  <si>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</si>
  <si>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</si>
  <si>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</si>
  <si>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</si>
  <si>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</si>
  <si>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</si>
  <si>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</si>
  <si>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</si>
  <si>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</si>
  <si>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</si>
  <si>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</si>
  <si>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</si>
  <si>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</si>
  <si>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</si>
  <si>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</si>
  <si>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</si>
  <si>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</si>
  <si>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</si>
  <si>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</si>
  <si>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</si>
  <si>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</si>
  <si>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</si>
  <si>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</si>
  <si>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</si>
  <si>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</si>
  <si>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</si>
  <si>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</si>
  <si>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</si>
  <si>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</si>
  <si>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</si>
  <si>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</si>
  <si>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</si>
  <si>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</si>
  <si>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</si>
  <si>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</si>
  <si>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</si>
  <si>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</si>
  <si>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</si>
  <si>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</si>
  <si>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</si>
  <si>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</si>
  <si>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</si>
  <si>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</si>
  <si>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</si>
  <si>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</si>
  <si>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</si>
  <si>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</si>
  <si>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</si>
  <si>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</si>
  <si>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</si>
  <si>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</si>
  <si>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</si>
  <si>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</si>
  <si>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</si>
  <si>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</si>
  <si>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</si>
  <si>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</si>
  <si>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</si>
  <si>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</si>
  <si>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</si>
  <si>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</si>
  <si>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</si>
  <si>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</si>
  <si>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</si>
  <si>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</si>
  <si>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</si>
  <si>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</si>
  <si>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</si>
  <si>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</si>
  <si>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</si>
  <si>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</si>
  <si>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</si>
  <si>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</si>
  <si>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</si>
  <si>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</si>
  <si>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</si>
  <si>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</si>
  <si>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</si>
  <si>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</si>
  <si>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</si>
  <si>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</si>
  <si>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</si>
  <si>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</si>
  <si>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</si>
  <si>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</si>
  <si>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</si>
  <si>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</si>
  <si>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</si>
  <si>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</si>
  <si>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</si>
  <si>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</si>
  <si>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</si>
  <si>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</si>
  <si>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</si>
  <si>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</si>
  <si>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</si>
  <si>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</si>
  <si>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</si>
  <si>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</si>
  <si>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</si>
  <si>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</si>
  <si>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</si>
  <si>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</si>
  <si>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</si>
  <si>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</si>
  <si>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</si>
  <si>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</si>
  <si>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</si>
  <si>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</si>
  <si>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</si>
  <si>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</si>
  <si>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</si>
  <si>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</si>
  <si>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</si>
  <si>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</si>
  <si>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</si>
  <si>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</si>
  <si>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</si>
  <si>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</si>
  <si>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</si>
  <si>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</si>
  <si>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</si>
  <si>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</si>
  <si>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</si>
  <si>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</si>
  <si>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</si>
  <si>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</si>
  <si>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</si>
  <si>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</si>
  <si>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</si>
  <si>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</si>
  <si>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</si>
  <si>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</si>
  <si>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</si>
  <si>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</si>
  <si>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</si>
  <si>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</si>
  <si>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</si>
  <si>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</si>
  <si>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</si>
  <si>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</si>
  <si>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</si>
  <si>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</si>
  <si>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</si>
  <si>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</si>
  <si>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</si>
  <si>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</si>
  <si>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</si>
  <si>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</si>
  <si>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</si>
  <si>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</si>
  <si>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</si>
  <si>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</si>
  <si>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</si>
  <si>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</si>
  <si>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</si>
  <si>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</si>
  <si>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</si>
  <si>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</si>
  <si>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</si>
  <si>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</si>
  <si>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</si>
  <si>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</si>
  <si>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</si>
  <si>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</si>
  <si>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</si>
  <si>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</si>
  <si>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</si>
  <si>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</si>
  <si>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</si>
  <si>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</si>
  <si>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</si>
  <si>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</si>
  <si>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</si>
  <si>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</si>
  <si>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</si>
  <si>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</si>
  <si>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</si>
  <si>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</si>
  <si>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</si>
  <si>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</si>
  <si>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</si>
  <si>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</si>
  <si>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</si>
  <si>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</si>
  <si>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</si>
  <si>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</si>
  <si>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</si>
  <si>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</si>
  <si>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</si>
  <si>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</si>
  <si>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</si>
  <si>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</si>
  <si>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</si>
  <si>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</si>
  <si>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</si>
  <si>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</si>
  <si>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</si>
  <si>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</si>
  <si>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</si>
  <si>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</si>
  <si>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</si>
  <si>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</si>
  <si>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</si>
  <si>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</si>
  <si>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</si>
  <si>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</si>
  <si>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</si>
  <si>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</si>
  <si>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</si>
  <si>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</si>
  <si>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</si>
  <si>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</si>
  <si>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</si>
  <si>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</si>
  <si>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</si>
  <si>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</si>
  <si>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</si>
  <si>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</si>
  <si>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</si>
  <si>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</si>
  <si>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</si>
  <si>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</si>
  <si>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</si>
  <si>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</si>
  <si>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</si>
  <si>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</si>
  <si>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</si>
  <si>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</si>
  <si>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</si>
  <si>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</si>
  <si>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</si>
  <si>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</si>
  <si>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</si>
  <si>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</si>
  <si>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</si>
  <si>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</si>
  <si>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</si>
  <si>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</si>
  <si>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</si>
  <si>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</si>
  <si>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</si>
  <si>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</si>
  <si>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</si>
  <si>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</si>
  <si>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</si>
  <si>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</si>
  <si>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</si>
  <si>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</si>
  <si>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</si>
  <si>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</si>
  <si>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</si>
  <si>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</si>
  <si>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</si>
  <si>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</si>
  <si>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</si>
  <si>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</si>
  <si>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</si>
  <si>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</si>
  <si>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</si>
  <si>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</si>
  <si>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</si>
  <si>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</si>
  <si>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</si>
  <si>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</si>
  <si>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</si>
  <si>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</si>
  <si>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</si>
  <si>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</si>
  <si>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</si>
  <si>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</si>
  <si>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</si>
  <si>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</si>
  <si>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</si>
  <si>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</si>
  <si>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</si>
  <si>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</si>
  <si>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</si>
  <si>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</si>
  <si>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</si>
  <si>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</si>
  <si>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</si>
  <si>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</si>
  <si>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</si>
  <si>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</si>
  <si>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</si>
  <si>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</si>
  <si>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</si>
  <si>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</si>
  <si>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</si>
  <si>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</si>
  <si>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</si>
  <si>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</si>
  <si>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</si>
  <si>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</si>
  <si>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</si>
  <si>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</si>
  <si>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</si>
  <si>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</si>
  <si>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</si>
  <si>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</si>
  <si>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</si>
  <si>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</si>
  <si>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</si>
  <si>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</si>
  <si>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</si>
  <si>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</si>
  <si>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</si>
  <si>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</si>
  <si>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</si>
  <si>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</si>
  <si>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</si>
  <si>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</si>
  <si>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</si>
  <si>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</si>
  <si>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</si>
  <si>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</si>
  <si>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</si>
  <si>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</si>
  <si>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</si>
  <si>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</si>
  <si>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</si>
  <si>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</si>
  <si>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</si>
  <si>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</si>
  <si>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</si>
  <si>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</si>
  <si>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</si>
  <si>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</si>
  <si>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</si>
  <si>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</si>
  <si>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</si>
  <si>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</si>
  <si>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</si>
  <si>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</si>
  <si>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</si>
  <si>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</si>
  <si>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</si>
  <si>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</si>
  <si>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</si>
  <si>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</si>
  <si>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</si>
  <si>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</si>
  <si>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</si>
  <si>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</si>
  <si>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</si>
  <si>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</si>
  <si>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</si>
  <si>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</si>
  <si>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</si>
  <si>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</si>
  <si>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</si>
  <si>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</si>
  <si>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</si>
  <si>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</si>
  <si>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</si>
  <si>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</si>
  <si>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</si>
  <si>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</si>
  <si>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</si>
  <si>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</si>
  <si>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</si>
  <si>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</si>
  <si>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</si>
  <si>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</si>
  <si>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</si>
  <si>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</si>
  <si>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</si>
  <si>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</si>
  <si>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</si>
  <si>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</si>
  <si>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</si>
  <si>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</si>
  <si>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</si>
  <si>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</si>
  <si>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</si>
  <si>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</si>
  <si>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</si>
  <si>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</si>
  <si>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</si>
  <si>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</si>
  <si>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</si>
  <si>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</si>
  <si>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</si>
  <si>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</si>
  <si>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</si>
  <si>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</si>
  <si>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</si>
  <si>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</si>
  <si>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</si>
  <si>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</si>
  <si>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</si>
  <si>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</si>
  <si>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</si>
  <si>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</si>
  <si>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</si>
  <si>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</si>
  <si>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</si>
  <si>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</si>
  <si>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</si>
  <si>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</si>
  <si>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</si>
  <si>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</si>
  <si>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</si>
  <si>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</si>
  <si>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</si>
  <si>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</si>
  <si>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</si>
  <si>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</si>
  <si>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</si>
  <si>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</si>
  <si>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</si>
  <si>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</si>
  <si>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</si>
  <si>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</si>
  <si>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</si>
  <si>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</si>
  <si>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</si>
  <si>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</si>
  <si>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</si>
  <si>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</si>
  <si>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</si>
  <si>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</si>
  <si>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</si>
  <si>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</si>
  <si>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</si>
  <si>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</si>
  <si>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</si>
  <si>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</si>
  <si>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</si>
  <si>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</si>
  <si>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</si>
  <si>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</si>
  <si>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</si>
  <si>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</si>
  <si>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</si>
  <si>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</si>
  <si>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</si>
  <si>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</si>
  <si>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</si>
  <si>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</si>
  <si>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</si>
  <si>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</si>
  <si>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</si>
  <si>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</si>
  <si>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</si>
  <si>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</si>
  <si>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</si>
  <si>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</si>
  <si>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</si>
  <si>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</si>
  <si>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</si>
  <si>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</si>
  <si>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</si>
  <si>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</si>
  <si>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</si>
  <si>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</si>
  <si>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</si>
  <si>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</si>
  <si>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</si>
  <si>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</si>
  <si>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</si>
  <si>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</si>
  <si>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</si>
  <si>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</si>
  <si>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</si>
  <si>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</si>
  <si>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</si>
  <si>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</si>
  <si>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</si>
  <si>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</si>
  <si>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</si>
  <si>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</si>
  <si>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</si>
  <si>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</si>
  <si>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</si>
  <si>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</si>
  <si>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</si>
  <si>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</si>
  <si>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</si>
  <si>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</si>
  <si>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</si>
  <si>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</si>
  <si>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</si>
  <si>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</si>
  <si>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</si>
  <si>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</si>
  <si>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</si>
  <si>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</si>
  <si>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</si>
  <si>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</si>
  <si>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</si>
  <si>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</si>
  <si>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</si>
  <si>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</si>
  <si>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</si>
  <si>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</si>
  <si>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</si>
  <si>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</si>
  <si>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</si>
  <si>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</si>
  <si>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</si>
  <si>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</si>
  <si>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</si>
  <si>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</si>
  <si>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</si>
  <si>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</si>
  <si>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</si>
  <si>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</si>
  <si>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</si>
  <si>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</si>
  <si>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</si>
  <si>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</si>
  <si>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</si>
  <si>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</si>
  <si>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</si>
  <si>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</si>
  <si>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</si>
  <si>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</si>
  <si>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</si>
  <si>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</si>
  <si>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</si>
  <si>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</si>
  <si>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</si>
  <si>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</si>
  <si>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</si>
  <si>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</si>
  <si>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</si>
  <si>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</si>
  <si>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</si>
  <si>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</si>
  <si>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</si>
  <si>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</si>
  <si>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</si>
  <si>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</si>
  <si>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</si>
  <si>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</si>
  <si>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</si>
  <si>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</si>
  <si>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</si>
  <si>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</si>
  <si>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</si>
  <si>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</si>
  <si>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</si>
  <si>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</si>
  <si>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</si>
  <si>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</si>
  <si>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</si>
  <si>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</si>
  <si>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</si>
  <si>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</si>
  <si>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</si>
  <si>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</si>
  <si>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</si>
  <si>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</si>
  <si>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</si>
  <si>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</si>
  <si>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</si>
  <si>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</si>
  <si>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</si>
  <si>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</si>
  <si>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</si>
  <si>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</si>
  <si>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</si>
  <si>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</si>
  <si>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</si>
  <si>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</si>
  <si>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</si>
  <si>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</si>
  <si>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</si>
  <si>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</si>
  <si>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</si>
  <si>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</si>
  <si>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</si>
  <si>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</si>
  <si>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</si>
  <si>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</si>
  <si>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</si>
  <si>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</si>
  <si>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</si>
  <si>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</si>
  <si>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</si>
  <si>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</si>
  <si>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</si>
  <si>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</si>
  <si>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</si>
  <si>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</si>
  <si>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</si>
  <si>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</si>
  <si>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</si>
  <si>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</si>
  <si>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</si>
  <si>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</si>
  <si>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</si>
  <si>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</si>
  <si>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</si>
  <si>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</si>
  <si>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</si>
  <si>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</si>
  <si>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</si>
  <si>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</si>
  <si>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</si>
  <si>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</si>
  <si>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</si>
  <si>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</si>
  <si>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</si>
  <si>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</si>
  <si>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</si>
  <si>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</si>
  <si>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</si>
  <si>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</si>
  <si>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</si>
  <si>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</si>
  <si>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</si>
  <si>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</si>
  <si>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</si>
  <si>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</si>
  <si>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</si>
  <si>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</si>
  <si>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</si>
  <si>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</si>
  <si>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</si>
  <si>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</si>
  <si>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</si>
  <si>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</si>
  <si>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</si>
  <si>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</si>
  <si>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</si>
  <si>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</si>
  <si>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</si>
  <si>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</si>
  <si>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</si>
  <si>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</si>
  <si>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</si>
  <si>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</si>
  <si>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</si>
  <si>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</si>
  <si>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</si>
  <si>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</si>
  <si>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</si>
  <si>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</si>
  <si>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</si>
  <si>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</si>
  <si>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</si>
  <si>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</si>
  <si>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</si>
  <si>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</si>
  <si>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</si>
  <si>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</si>
  <si>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</si>
  <si>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</si>
  <si>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</si>
  <si>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</si>
  <si>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</si>
  <si>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</si>
  <si>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</si>
  <si>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</si>
  <si>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</si>
  <si>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</si>
  <si>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</si>
  <si>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</si>
  <si>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</si>
  <si>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</si>
  <si>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</si>
  <si>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</si>
  <si>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</si>
  <si>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</si>
  <si>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</si>
  <si>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</si>
  <si>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</si>
  <si>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</si>
  <si>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</si>
  <si>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</si>
  <si>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</si>
  <si>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</si>
  <si>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</si>
  <si>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</si>
  <si>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</si>
  <si>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</si>
  <si>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</si>
  <si>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</si>
  <si>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</si>
  <si>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</si>
  <si>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</si>
  <si>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</si>
  <si>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</si>
  <si>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</si>
  <si>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</si>
  <si>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</si>
  <si>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</si>
  <si>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</si>
  <si>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</si>
  <si>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</si>
  <si>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</si>
  <si>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</si>
  <si>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</si>
  <si>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</si>
  <si>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</si>
  <si>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</si>
  <si>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</si>
  <si>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</si>
  <si>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</si>
  <si>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</si>
  <si>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</si>
  <si>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</si>
  <si>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</si>
  <si>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</si>
  <si>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</si>
  <si>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</si>
  <si>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</si>
  <si>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</si>
  <si>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</si>
  <si>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</si>
  <si>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</si>
  <si>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</si>
  <si>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</si>
  <si>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</si>
  <si>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</si>
  <si>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</si>
  <si>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</si>
  <si>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</si>
  <si>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</si>
  <si>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</si>
  <si>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</si>
  <si>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</si>
  <si>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</si>
  <si>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</si>
  <si>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</si>
  <si>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</si>
  <si>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</si>
  <si>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</si>
  <si>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</si>
  <si>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</si>
  <si>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</si>
  <si>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</si>
  <si>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</si>
  <si>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</si>
  <si>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</si>
  <si>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</si>
  <si>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</si>
  <si>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</si>
  <si>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</si>
  <si>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</si>
  <si>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</si>
  <si>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</si>
  <si>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</si>
  <si>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</si>
  <si>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</si>
  <si>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</si>
  <si>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</si>
  <si>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</si>
  <si>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</si>
  <si>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</si>
  <si>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</si>
  <si>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</si>
  <si>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</si>
  <si>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</si>
  <si>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</si>
  <si>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</si>
  <si>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</si>
  <si>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</si>
  <si>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</si>
  <si>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</si>
  <si>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</si>
  <si>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</si>
  <si>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</si>
  <si>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</si>
  <si>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</si>
  <si>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</si>
  <si>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</si>
  <si>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</si>
  <si>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</si>
  <si>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</si>
  <si>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</si>
  <si>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</si>
  <si>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</si>
  <si>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</si>
  <si>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</si>
  <si>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</si>
  <si>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</si>
  <si>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</si>
  <si>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</si>
  <si>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</si>
  <si>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</si>
  <si>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</si>
  <si>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</si>
  <si>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</si>
  <si>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</si>
  <si>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</si>
  <si>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</si>
  <si>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</si>
  <si>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</si>
  <si>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</si>
  <si>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</si>
  <si>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</si>
  <si>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</si>
  <si>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</si>
  <si>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</si>
  <si>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</si>
  <si>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</si>
  <si>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</si>
  <si>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</si>
  <si>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</si>
  <si>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</si>
  <si>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</si>
  <si>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</si>
  <si>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</si>
  <si>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</si>
  <si>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</si>
  <si>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</si>
  <si>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</si>
  <si>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</si>
  <si>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</si>
  <si>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</si>
  <si>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</si>
  <si>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</si>
  <si>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</si>
  <si>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</si>
  <si>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</si>
  <si>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</si>
  <si>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</si>
  <si>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</si>
  <si>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</si>
  <si>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</si>
  <si>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</si>
  <si>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</si>
  <si>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</si>
  <si>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</si>
  <si>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</si>
  <si>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</si>
  <si>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</si>
  <si>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</si>
  <si>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</si>
  <si>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</si>
  <si>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</si>
  <si>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</si>
  <si>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</si>
  <si>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</si>
  <si>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</si>
  <si>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</si>
  <si>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</si>
  <si>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</si>
  <si>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</si>
  <si>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</si>
  <si>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</si>
  <si>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</si>
  <si>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</si>
  <si>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</si>
  <si>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</si>
  <si>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</si>
  <si>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</si>
  <si>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</si>
  <si>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</si>
  <si>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</si>
  <si>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</si>
  <si>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</si>
  <si>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</si>
  <si>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</si>
  <si>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</si>
  <si>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</si>
  <si>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</si>
  <si>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</si>
  <si>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</si>
  <si>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</si>
  <si>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</si>
  <si>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</si>
  <si>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</si>
  <si>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</si>
  <si>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</si>
  <si>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</si>
  <si>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</si>
  <si>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</si>
  <si>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</si>
  <si>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</si>
  <si>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</si>
  <si>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</si>
  <si>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</si>
  <si>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</si>
  <si>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</si>
  <si>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</si>
  <si>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</si>
  <si>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</si>
  <si>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</si>
  <si>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</si>
  <si>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</si>
  <si>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</si>
  <si>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</si>
  <si>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</si>
  <si>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</si>
  <si>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</si>
  <si>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</si>
  <si>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</si>
  <si>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</si>
  <si>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</si>
  <si>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</si>
  <si>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</si>
  <si>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</si>
  <si>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</si>
  <si>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</si>
  <si>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</si>
  <si>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</si>
  <si>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</si>
  <si>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</si>
  <si>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</si>
  <si>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</si>
  <si>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</si>
  <si>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</si>
  <si>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</si>
  <si>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</si>
  <si>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</si>
  <si>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</si>
  <si>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</si>
  <si>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</si>
  <si>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</si>
  <si>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</si>
  <si>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</si>
  <si>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</si>
  <si>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</si>
  <si>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</si>
  <si>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</si>
  <si>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</si>
  <si>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</si>
  <si>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</si>
  <si>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</si>
  <si>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</si>
  <si>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</si>
  <si>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</si>
  <si>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З.С. Сидоренко</t>
  </si>
  <si>
    <t xml:space="preserve">Н.Г. Фурсович </t>
  </si>
  <si>
    <t>(03658) 2-01-22</t>
  </si>
  <si>
    <t>inbox@dr.rv.court.gov.ua</t>
  </si>
  <si>
    <t>(03658) 2-00-29</t>
  </si>
  <si>
    <t>3 січня 2017 року</t>
  </si>
  <si>
    <t>2016 рік</t>
  </si>
  <si>
    <t>Дубровицький районний суд Рівненської області</t>
  </si>
  <si>
    <t>34100. Рівненська область</t>
  </si>
  <si>
    <t>м. Дубровиця</t>
  </si>
  <si>
    <t>вул. Миру</t>
  </si>
  <si>
    <t>2А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</si>
</sst>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9</v>
      </c>
      <c r="F31" s="163">
        <f>SUM(F32:F95)</f>
        <v>7</v>
      </c>
      <c r="G31" s="163">
        <f>SUM(G32:G95)</f>
        <v>0</v>
      </c>
      <c r="H31" s="163">
        <f>SUM(H32:H95)</f>
        <v>0</v>
      </c>
      <c r="I31" s="163">
        <f>SUM(I32:I95)</f>
        <v>2</v>
      </c>
      <c r="J31" s="163">
        <f>SUM(J32:J95)</f>
        <v>0</v>
      </c>
      <c r="K31" s="163">
        <f>SUM(K32:K95)</f>
        <v>0</v>
      </c>
      <c r="L31" s="163">
        <f>SUM(L32:L95)</f>
        <v>2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0</v>
      </c>
      <c r="S31" s="163">
        <f>SUM(S32:S95)</f>
        <v>0</v>
      </c>
      <c r="T31" s="163">
        <f>SUM(T32:T95)</f>
        <v>2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2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2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2</v>
      </c>
      <c r="F43" s="167">
        <v>2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2</v>
      </c>
      <c r="U43" s="167"/>
      <c r="V43" s="167"/>
      <c r="W43" s="167"/>
      <c r="X43" s="167"/>
      <c r="Y43" s="167">
        <v>2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>
      <c r="A47" s="5">
        <v>34</v>
      </c>
      <c r="B47" s="10">
        <v>124</v>
      </c>
      <c r="C47" s="18" t="s">
        <v>102</v>
      </c>
      <c r="D47" s="18"/>
      <c r="E47" s="167">
        <v>1</v>
      </c>
      <c r="F47" s="167"/>
      <c r="G47" s="167"/>
      <c r="H47" s="167"/>
      <c r="I47" s="167">
        <v>1</v>
      </c>
      <c r="J47" s="167"/>
      <c r="K47" s="167"/>
      <c r="L47" s="167">
        <v>1</v>
      </c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2</v>
      </c>
      <c r="F48" s="167">
        <v>2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 hidden="1">
      <c r="A49" s="5">
        <v>36</v>
      </c>
      <c r="B49" s="10" t="s">
        <v>935</v>
      </c>
      <c r="C49" s="18" t="s">
        <v>103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2</v>
      </c>
      <c r="F56" s="167">
        <v>1</v>
      </c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1</v>
      </c>
      <c r="U114" s="163">
        <f>SUM(U115:U127)</f>
        <v>0</v>
      </c>
      <c r="V114" s="163">
        <f>SUM(V115:V127)</f>
        <v>0</v>
      </c>
      <c r="W114" s="163">
        <f>SUM(W115:W127)</f>
        <v>1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>
      <c r="A115" s="5">
        <v>102</v>
      </c>
      <c r="B115" s="10" t="s">
        <v>994</v>
      </c>
      <c r="C115" s="18" t="s">
        <v>133</v>
      </c>
      <c r="D115" s="18"/>
      <c r="E115" s="167">
        <v>1</v>
      </c>
      <c r="F115" s="167">
        <v>1</v>
      </c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>
        <v>1</v>
      </c>
      <c r="U115" s="167"/>
      <c r="V115" s="167"/>
      <c r="W115" s="167">
        <v>1</v>
      </c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26</v>
      </c>
      <c r="F202" s="163">
        <f>SUM(F203:F247)</f>
        <v>25</v>
      </c>
      <c r="G202" s="163">
        <f>SUM(G203:G247)</f>
        <v>0</v>
      </c>
      <c r="H202" s="163">
        <f>SUM(H203:H247)</f>
        <v>1</v>
      </c>
      <c r="I202" s="163">
        <f>SUM(I203:I247)</f>
        <v>0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0</v>
      </c>
      <c r="S202" s="163">
        <f>SUM(S203:S247)</f>
        <v>0</v>
      </c>
      <c r="T202" s="163">
        <f>SUM(T203:T247)</f>
        <v>1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1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4</v>
      </c>
      <c r="AH202" s="163">
        <f>SUM(AH203:AH247)</f>
        <v>2</v>
      </c>
      <c r="AI202" s="163">
        <f>SUM(AI203:AI247)</f>
        <v>0</v>
      </c>
      <c r="AJ202" s="163">
        <f>SUM(AJ203:AJ247)</f>
        <v>0</v>
      </c>
      <c r="AK202" s="163">
        <f>SUM(AK203:AK247)</f>
        <v>18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5</v>
      </c>
      <c r="AS202" s="163">
        <f>SUM(AS203:AS247)</f>
        <v>1</v>
      </c>
      <c r="AT202" s="163">
        <f>SUM(AT203:AT247)</f>
        <v>0</v>
      </c>
      <c r="AU202" s="163">
        <f>SUM(AU203:AU247)</f>
        <v>0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6</v>
      </c>
      <c r="F203" s="167">
        <v>6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4</v>
      </c>
      <c r="AH203" s="167">
        <v>1</v>
      </c>
      <c r="AI203" s="167"/>
      <c r="AJ203" s="167"/>
      <c r="AK203" s="167">
        <v>1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5</v>
      </c>
      <c r="F204" s="167">
        <v>4</v>
      </c>
      <c r="G204" s="167"/>
      <c r="H204" s="167">
        <v>1</v>
      </c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4</v>
      </c>
      <c r="AL204" s="167"/>
      <c r="AM204" s="167"/>
      <c r="AN204" s="167"/>
      <c r="AO204" s="167"/>
      <c r="AP204" s="167"/>
      <c r="AQ204" s="167"/>
      <c r="AR204" s="167">
        <v>1</v>
      </c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13</v>
      </c>
      <c r="F205" s="167">
        <v>13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/>
      <c r="V205" s="167"/>
      <c r="W205" s="167"/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>
        <v>1</v>
      </c>
      <c r="AI205" s="167"/>
      <c r="AJ205" s="167"/>
      <c r="AK205" s="167">
        <v>11</v>
      </c>
      <c r="AL205" s="167"/>
      <c r="AM205" s="167"/>
      <c r="AN205" s="167"/>
      <c r="AO205" s="167"/>
      <c r="AP205" s="167"/>
      <c r="AQ205" s="167"/>
      <c r="AR205" s="167">
        <v>4</v>
      </c>
      <c r="AS205" s="167">
        <v>1</v>
      </c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>
        <v>1</v>
      </c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>
      <c r="A236" s="5">
        <v>223</v>
      </c>
      <c r="B236" s="10" t="s">
        <v>1106</v>
      </c>
      <c r="C236" s="18" t="s">
        <v>172</v>
      </c>
      <c r="D236" s="18"/>
      <c r="E236" s="167">
        <v>1</v>
      </c>
      <c r="F236" s="167">
        <v>1</v>
      </c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>
        <v>1</v>
      </c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3</v>
      </c>
      <c r="F248" s="163">
        <f>SUM(F249:F365)</f>
        <v>3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3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>
      <c r="A254" s="5">
        <v>241</v>
      </c>
      <c r="B254" s="10" t="s">
        <v>1120</v>
      </c>
      <c r="C254" s="18" t="s">
        <v>179</v>
      </c>
      <c r="D254" s="18"/>
      <c r="E254" s="167">
        <v>3</v>
      </c>
      <c r="F254" s="167">
        <v>3</v>
      </c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>
        <v>3</v>
      </c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38</v>
      </c>
      <c r="F366" s="167">
        <f>SUM(F367:F406)</f>
        <v>38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29</v>
      </c>
      <c r="AI366" s="167">
        <f>SUM(AI367:AI406)</f>
        <v>0</v>
      </c>
      <c r="AJ366" s="167">
        <f>SUM(AJ367:AJ406)</f>
        <v>0</v>
      </c>
      <c r="AK366" s="167">
        <f>SUM(AK367:AK406)</f>
        <v>9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>
      <c r="A380" s="5">
        <v>367</v>
      </c>
      <c r="B380" s="10" t="s">
        <v>1218</v>
      </c>
      <c r="C380" s="18" t="s">
        <v>231</v>
      </c>
      <c r="D380" s="18"/>
      <c r="E380" s="167">
        <v>36</v>
      </c>
      <c r="F380" s="167">
        <v>36</v>
      </c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>
        <v>29</v>
      </c>
      <c r="AI380" s="167"/>
      <c r="AJ380" s="167"/>
      <c r="AK380" s="167">
        <v>7</v>
      </c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>
      <c r="A381" s="5">
        <v>368</v>
      </c>
      <c r="B381" s="10" t="s">
        <v>1219</v>
      </c>
      <c r="C381" s="18" t="s">
        <v>231</v>
      </c>
      <c r="D381" s="18"/>
      <c r="E381" s="167">
        <v>2</v>
      </c>
      <c r="F381" s="167">
        <v>2</v>
      </c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>
        <v>2</v>
      </c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4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3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3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1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4</v>
      </c>
      <c r="F436" s="167">
        <v>1</v>
      </c>
      <c r="G436" s="167"/>
      <c r="H436" s="167"/>
      <c r="I436" s="167">
        <v>3</v>
      </c>
      <c r="J436" s="167"/>
      <c r="K436" s="167"/>
      <c r="L436" s="167"/>
      <c r="M436" s="167"/>
      <c r="N436" s="167"/>
      <c r="O436" s="167"/>
      <c r="P436" s="167"/>
      <c r="Q436" s="167"/>
      <c r="R436" s="167">
        <v>3</v>
      </c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1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10</v>
      </c>
      <c r="F476" s="163">
        <f>SUM(F477:F515)</f>
        <v>9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1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1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1</v>
      </c>
      <c r="AI476" s="163">
        <f>SUM(AI477:AI515)</f>
        <v>0</v>
      </c>
      <c r="AJ476" s="163">
        <f>SUM(AJ477:AJ515)</f>
        <v>0</v>
      </c>
      <c r="AK476" s="163">
        <f>SUM(AK477:AK515)</f>
        <v>7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1</v>
      </c>
      <c r="AP476" s="163">
        <f>SUM(AP477:AP515)</f>
        <v>2</v>
      </c>
      <c r="AQ476" s="163">
        <f>SUM(AQ477:AQ515)</f>
        <v>0</v>
      </c>
      <c r="AR476" s="163">
        <f>SUM(AR477:AR515)</f>
        <v>3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</v>
      </c>
      <c r="F503" s="167">
        <v>1</v>
      </c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4</v>
      </c>
      <c r="F504" s="167">
        <v>4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>
        <v>1</v>
      </c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3</v>
      </c>
      <c r="AL504" s="167"/>
      <c r="AM504" s="167"/>
      <c r="AN504" s="167"/>
      <c r="AO504" s="167">
        <v>1</v>
      </c>
      <c r="AP504" s="167">
        <v>2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1</v>
      </c>
      <c r="F508" s="167"/>
      <c r="G508" s="167"/>
      <c r="H508" s="167"/>
      <c r="I508" s="167">
        <v>1</v>
      </c>
      <c r="J508" s="167"/>
      <c r="K508" s="167"/>
      <c r="L508" s="167"/>
      <c r="M508" s="167"/>
      <c r="N508" s="167"/>
      <c r="O508" s="167"/>
      <c r="P508" s="167"/>
      <c r="Q508" s="167"/>
      <c r="R508" s="167">
        <v>1</v>
      </c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4</v>
      </c>
      <c r="F509" s="167">
        <v>4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4</v>
      </c>
      <c r="AL509" s="167"/>
      <c r="AM509" s="167"/>
      <c r="AN509" s="167"/>
      <c r="AO509" s="167"/>
      <c r="AP509" s="167"/>
      <c r="AQ509" s="167"/>
      <c r="AR509" s="167">
        <v>3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1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1335</v>
      </c>
      <c r="C523" s="18" t="s">
        <v>293</v>
      </c>
      <c r="D523" s="18"/>
      <c r="E523" s="167">
        <v>1</v>
      </c>
      <c r="F523" s="167">
        <v>1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1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2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1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2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1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1</v>
      </c>
      <c r="F571" s="167">
        <v>1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>
        <v>1</v>
      </c>
      <c r="AL571" s="167"/>
      <c r="AM571" s="167"/>
      <c r="AN571" s="167"/>
      <c r="AO571" s="167"/>
      <c r="AP571" s="167"/>
      <c r="AQ571" s="167"/>
      <c r="AR571" s="167">
        <v>1</v>
      </c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2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1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1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1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2</v>
      </c>
      <c r="F640" s="167">
        <v>1</v>
      </c>
      <c r="G640" s="167"/>
      <c r="H640" s="167"/>
      <c r="I640" s="167">
        <v>1</v>
      </c>
      <c r="J640" s="167"/>
      <c r="K640" s="167"/>
      <c r="L640" s="167"/>
      <c r="M640" s="167">
        <v>1</v>
      </c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3</v>
      </c>
      <c r="F719" s="163">
        <f>SUM(F720:F773)</f>
        <v>3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3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3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3</v>
      </c>
      <c r="F738" s="167">
        <v>3</v>
      </c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3</v>
      </c>
      <c r="AI738" s="167"/>
      <c r="AJ738" s="167"/>
      <c r="AK738" s="167"/>
      <c r="AL738" s="167"/>
      <c r="AM738" s="167"/>
      <c r="AN738" s="167"/>
      <c r="AO738" s="167"/>
      <c r="AP738" s="167">
        <v>3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1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1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1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1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1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>
        <v>1</v>
      </c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>
        <v>1</v>
      </c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101</v>
      </c>
      <c r="F1580" s="169">
        <f>SUM(F14,F31,F96,F114,F128,F202,F248,F366,F407,F465,F476,F516,F558,F623,F644,F706,F719,F774,F836,F941,F967:F1579)</f>
        <v>93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7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2</v>
      </c>
      <c r="M1580" s="169">
        <f>SUM(M14,M31,M96,M114,M128,M202,M248,M366,M407,M465,M476,M516,M558,M623,M644,M706,M719,M774,M836,M941,M967:M1579)</f>
        <v>1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4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5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0</v>
      </c>
      <c r="W1580" s="169">
        <f>SUM(W14,W31,W96,W114,W128,W202,W248,W366,W407,W465,W476,W516,W558,W623,W644,W706,W719,W774,W836,W941,W967:W1579)</f>
        <v>2</v>
      </c>
      <c r="X1580" s="169">
        <f>SUM(X14,X31,X96,X114,X128,X202,X248,X366,X407,X465,X476,X516,X558,X623,X644,X706,X719,X774,X836,X941,X967:X1579)</f>
        <v>1</v>
      </c>
      <c r="Y1580" s="169">
        <f>SUM(Y14,Y31,Y96,Y114,Y128,Y202,Y248,Y366,Y407,Y465,Y476,Y516,Y558,Y623,Y644,Y706,Y719,Y774,Y836,Y941,Y967:Y1579)</f>
        <v>2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5</v>
      </c>
      <c r="AH1580" s="169">
        <f>SUM(AH14,AH31,AH96,AH114,AH128,AH202,AH248,AH366,AH407,AH465,AH476,AH516,AH558,AH623,AH644,AH706,AH719,AH774,AH836,AH941,AH967:AH1579)</f>
        <v>38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44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1</v>
      </c>
      <c r="AP1580" s="169">
        <f>SUM(AP14,AP31,AP96,AP114,AP128,AP202,AP248,AP366,AP407,AP465,AP476,AP516,AP558,AP623,AP644,AP706,AP719,AP774,AP836,AP941,AP967:AP1579)</f>
        <v>5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9</v>
      </c>
      <c r="AS1580" s="169">
        <f>SUM(AS14,AS31,AS96,AS114,AS128,AS202,AS248,AS366,AS407,AS465,AS476,AS516,AS558,AS623,AS644,AS706,AS719,AS774,AS836,AS941,AS967:AS1579)</f>
        <v>2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0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0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1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2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8</v>
      </c>
      <c r="F1581" s="163">
        <v>6</v>
      </c>
      <c r="G1581" s="163"/>
      <c r="H1581" s="163"/>
      <c r="I1581" s="163">
        <v>2</v>
      </c>
      <c r="J1581" s="163"/>
      <c r="K1581" s="163"/>
      <c r="L1581" s="163">
        <v>2</v>
      </c>
      <c r="M1581" s="163"/>
      <c r="N1581" s="163"/>
      <c r="O1581" s="163"/>
      <c r="P1581" s="163"/>
      <c r="Q1581" s="163"/>
      <c r="R1581" s="163"/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/>
      <c r="AF1581" s="167"/>
      <c r="AG1581" s="167">
        <v>1</v>
      </c>
      <c r="AH1581" s="167">
        <v>4</v>
      </c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>
        <v>1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1</v>
      </c>
      <c r="BF1581" s="167"/>
      <c r="BG1581" s="167"/>
      <c r="BH1581" s="167"/>
      <c r="BI1581" s="167"/>
      <c r="BJ1581" s="167"/>
      <c r="BK1581" s="167"/>
      <c r="BL1581" s="167">
        <v>1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60</v>
      </c>
      <c r="F1582" s="163">
        <v>57</v>
      </c>
      <c r="G1582" s="163"/>
      <c r="H1582" s="163">
        <v>1</v>
      </c>
      <c r="I1582" s="163">
        <v>2</v>
      </c>
      <c r="J1582" s="163"/>
      <c r="K1582" s="163"/>
      <c r="L1582" s="163"/>
      <c r="M1582" s="163">
        <v>1</v>
      </c>
      <c r="N1582" s="163"/>
      <c r="O1582" s="163"/>
      <c r="P1582" s="163"/>
      <c r="Q1582" s="163"/>
      <c r="R1582" s="163">
        <v>1</v>
      </c>
      <c r="S1582" s="163"/>
      <c r="T1582" s="167">
        <v>1</v>
      </c>
      <c r="U1582" s="167"/>
      <c r="V1582" s="167"/>
      <c r="W1582" s="167">
        <v>1</v>
      </c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>
        <v>4</v>
      </c>
      <c r="AH1582" s="167">
        <v>33</v>
      </c>
      <c r="AI1582" s="167"/>
      <c r="AJ1582" s="167"/>
      <c r="AK1582" s="167">
        <v>19</v>
      </c>
      <c r="AL1582" s="167"/>
      <c r="AM1582" s="167"/>
      <c r="AN1582" s="167"/>
      <c r="AO1582" s="167"/>
      <c r="AP1582" s="167">
        <v>3</v>
      </c>
      <c r="AQ1582" s="167"/>
      <c r="AR1582" s="167">
        <v>2</v>
      </c>
      <c r="AS1582" s="167"/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33</v>
      </c>
      <c r="F1583" s="163">
        <v>30</v>
      </c>
      <c r="G1583" s="163"/>
      <c r="H1583" s="163"/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3</v>
      </c>
      <c r="S1583" s="163"/>
      <c r="T1583" s="167">
        <v>4</v>
      </c>
      <c r="U1583" s="167"/>
      <c r="V1583" s="167"/>
      <c r="W1583" s="167">
        <v>1</v>
      </c>
      <c r="X1583" s="167">
        <v>1</v>
      </c>
      <c r="Y1583" s="167">
        <v>2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1</v>
      </c>
      <c r="AI1583" s="167"/>
      <c r="AJ1583" s="167"/>
      <c r="AK1583" s="167">
        <v>25</v>
      </c>
      <c r="AL1583" s="167"/>
      <c r="AM1583" s="167"/>
      <c r="AN1583" s="167"/>
      <c r="AO1583" s="167">
        <v>1</v>
      </c>
      <c r="AP1583" s="167">
        <v>2</v>
      </c>
      <c r="AQ1583" s="167"/>
      <c r="AR1583" s="167">
        <v>7</v>
      </c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4</v>
      </c>
      <c r="F1586" s="163">
        <v>3</v>
      </c>
      <c r="G1586" s="163"/>
      <c r="H1586" s="163"/>
      <c r="I1586" s="163">
        <v>1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1</v>
      </c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>
        <v>2</v>
      </c>
      <c r="AL1586" s="167"/>
      <c r="AM1586" s="167"/>
      <c r="AN1586" s="167"/>
      <c r="AO1586" s="167"/>
      <c r="AP1586" s="167"/>
      <c r="AQ1586" s="167"/>
      <c r="AR1586" s="167">
        <v>2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>
        <v>6</v>
      </c>
      <c r="F1587" s="163">
        <v>6</v>
      </c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>
        <v>6</v>
      </c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&amp;L1E3F3200&amp;CФорма № 6-8, Підрозділ: Дубровицький районний суд Рівненської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7</v>
      </c>
      <c r="F31" s="163">
        <f>SUM(F32:F95)</f>
        <v>7</v>
      </c>
      <c r="G31" s="163">
        <f>SUM(G32:G95)</f>
        <v>0</v>
      </c>
      <c r="H31" s="163">
        <f>SUM(H32:H95)</f>
        <v>0</v>
      </c>
      <c r="I31" s="163">
        <f>SUM(I32:I95)</f>
        <v>2</v>
      </c>
      <c r="J31" s="163">
        <f>SUM(J32:J95)</f>
        <v>0</v>
      </c>
      <c r="K31" s="163">
        <f>SUM(K32:K95)</f>
        <v>0</v>
      </c>
      <c r="L31" s="163">
        <f>SUM(L32:L95)</f>
        <v>6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2</v>
      </c>
      <c r="Q31" s="163">
        <f>SUM(Q32:Q95)</f>
        <v>2</v>
      </c>
      <c r="R31" s="163">
        <f>SUM(R32:R95)</f>
        <v>2</v>
      </c>
      <c r="S31" s="163">
        <f>SUM(S32:S95)</f>
        <v>1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7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5</v>
      </c>
      <c r="AQ31" s="163">
        <f>SUM(AQ32:AQ95)</f>
        <v>2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3</v>
      </c>
      <c r="AW31" s="163">
        <f>SUM(AW32:AW95)</f>
        <v>1</v>
      </c>
      <c r="AX31" s="163">
        <f>SUM(AX32:AX95)</f>
        <v>1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1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1</v>
      </c>
      <c r="BJ31" s="163">
        <f>SUM(BJ32:BJ95)</f>
        <v>0</v>
      </c>
      <c r="BK31" s="163">
        <f>SUM(BK32:BK95)</f>
        <v>0</v>
      </c>
      <c r="BL31" s="163">
        <f>SUM(BL32:BL95)</f>
        <v>1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>
        <v>1</v>
      </c>
      <c r="AI42" s="167"/>
      <c r="AJ42" s="163"/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/>
      <c r="AW42" s="167">
        <v>1</v>
      </c>
      <c r="AX42" s="167">
        <v>1</v>
      </c>
      <c r="AY42" s="167"/>
      <c r="AZ42" s="167"/>
      <c r="BA42" s="163"/>
      <c r="BB42" s="163"/>
      <c r="BC42" s="163">
        <v>1</v>
      </c>
      <c r="BD42" s="163"/>
      <c r="BE42" s="167"/>
      <c r="BF42" s="167"/>
      <c r="BG42" s="167"/>
      <c r="BH42" s="167"/>
      <c r="BI42" s="167">
        <v>1</v>
      </c>
      <c r="BJ42" s="167"/>
      <c r="BK42" s="167"/>
      <c r="BL42" s="167">
        <v>1</v>
      </c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2</v>
      </c>
      <c r="F43" s="167">
        <v>2</v>
      </c>
      <c r="G43" s="167"/>
      <c r="H43" s="163"/>
      <c r="I43" s="163">
        <v>2</v>
      </c>
      <c r="J43" s="167"/>
      <c r="K43" s="167"/>
      <c r="L43" s="167">
        <v>2</v>
      </c>
      <c r="M43" s="167"/>
      <c r="N43" s="163"/>
      <c r="O43" s="167"/>
      <c r="P43" s="167"/>
      <c r="Q43" s="163">
        <v>1</v>
      </c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>
        <v>2</v>
      </c>
      <c r="AI43" s="167"/>
      <c r="AJ43" s="163"/>
      <c r="AK43" s="163"/>
      <c r="AL43" s="163"/>
      <c r="AM43" s="167"/>
      <c r="AN43" s="167"/>
      <c r="AO43" s="167"/>
      <c r="AP43" s="167"/>
      <c r="AQ43" s="167">
        <v>2</v>
      </c>
      <c r="AR43" s="163"/>
      <c r="AS43" s="163"/>
      <c r="AT43" s="167"/>
      <c r="AU43" s="163"/>
      <c r="AV43" s="167">
        <v>1</v>
      </c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/>
      <c r="R44" s="167"/>
      <c r="S44" s="167">
        <v>1</v>
      </c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>
        <v>1</v>
      </c>
      <c r="AI44" s="167"/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2</v>
      </c>
      <c r="F48" s="167">
        <v>2</v>
      </c>
      <c r="G48" s="167"/>
      <c r="H48" s="163"/>
      <c r="I48" s="163"/>
      <c r="J48" s="167"/>
      <c r="K48" s="167"/>
      <c r="L48" s="167">
        <v>2</v>
      </c>
      <c r="M48" s="167"/>
      <c r="N48" s="163"/>
      <c r="O48" s="167"/>
      <c r="P48" s="167">
        <v>1</v>
      </c>
      <c r="Q48" s="163">
        <v>1</v>
      </c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2</v>
      </c>
      <c r="AI48" s="167"/>
      <c r="AJ48" s="163"/>
      <c r="AK48" s="163"/>
      <c r="AL48" s="163"/>
      <c r="AM48" s="167"/>
      <c r="AN48" s="167"/>
      <c r="AO48" s="167"/>
      <c r="AP48" s="167">
        <v>2</v>
      </c>
      <c r="AQ48" s="167"/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>
        <v>1</v>
      </c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>
        <v>1</v>
      </c>
      <c r="AI56" s="167"/>
      <c r="AJ56" s="163"/>
      <c r="AK56" s="163"/>
      <c r="AL56" s="163"/>
      <c r="AM56" s="167"/>
      <c r="AN56" s="167"/>
      <c r="AO56" s="167"/>
      <c r="AP56" s="167">
        <v>1</v>
      </c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1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1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1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1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>
      <c r="A115" s="5">
        <v>102</v>
      </c>
      <c r="B115" s="10" t="s">
        <v>994</v>
      </c>
      <c r="C115" s="18" t="s">
        <v>133</v>
      </c>
      <c r="D115" s="18"/>
      <c r="E115" s="163">
        <v>1</v>
      </c>
      <c r="F115" s="167">
        <v>1</v>
      </c>
      <c r="G115" s="167"/>
      <c r="H115" s="163"/>
      <c r="I115" s="163"/>
      <c r="J115" s="167"/>
      <c r="K115" s="167"/>
      <c r="L115" s="167">
        <v>1</v>
      </c>
      <c r="M115" s="167"/>
      <c r="N115" s="163"/>
      <c r="O115" s="167"/>
      <c r="P115" s="167"/>
      <c r="Q115" s="163"/>
      <c r="R115" s="167">
        <v>1</v>
      </c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>
        <v>1</v>
      </c>
      <c r="AI115" s="167"/>
      <c r="AJ115" s="163"/>
      <c r="AK115" s="163"/>
      <c r="AL115" s="163"/>
      <c r="AM115" s="167"/>
      <c r="AN115" s="167"/>
      <c r="AO115" s="167"/>
      <c r="AP115" s="167"/>
      <c r="AQ115" s="167">
        <v>1</v>
      </c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25</v>
      </c>
      <c r="F202" s="163">
        <f>SUM(F203:F247)</f>
        <v>25</v>
      </c>
      <c r="G202" s="163">
        <f>SUM(G203:G247)</f>
        <v>0</v>
      </c>
      <c r="H202" s="163">
        <f>SUM(H203:H247)</f>
        <v>4</v>
      </c>
      <c r="I202" s="163">
        <f>SUM(I203:I247)</f>
        <v>4</v>
      </c>
      <c r="J202" s="163">
        <f>SUM(J203:J247)</f>
        <v>0</v>
      </c>
      <c r="K202" s="163">
        <f>SUM(K203:K247)</f>
        <v>0</v>
      </c>
      <c r="L202" s="163">
        <f>SUM(L203:L247)</f>
        <v>12</v>
      </c>
      <c r="M202" s="163">
        <f>SUM(M203:M247)</f>
        <v>0</v>
      </c>
      <c r="N202" s="163">
        <f>SUM(N203:N247)</f>
        <v>0</v>
      </c>
      <c r="O202" s="163">
        <f>SUM(O203:O247)</f>
        <v>1</v>
      </c>
      <c r="P202" s="163">
        <f>SUM(P203:P247)</f>
        <v>5</v>
      </c>
      <c r="Q202" s="163">
        <f>SUM(Q203:Q247)</f>
        <v>4</v>
      </c>
      <c r="R202" s="163">
        <f>SUM(R203:R247)</f>
        <v>13</v>
      </c>
      <c r="S202" s="163">
        <f>SUM(S203:S247)</f>
        <v>2</v>
      </c>
      <c r="T202" s="163">
        <f>SUM(T203:T247)</f>
        <v>0</v>
      </c>
      <c r="U202" s="163">
        <f>SUM(U203:U247)</f>
        <v>2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0</v>
      </c>
      <c r="AH202" s="163">
        <f>SUM(AH203:AH247)</f>
        <v>22</v>
      </c>
      <c r="AI202" s="163">
        <f>SUM(AI203:AI247)</f>
        <v>0</v>
      </c>
      <c r="AJ202" s="163">
        <f>SUM(AJ203:AJ247)</f>
        <v>0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1</v>
      </c>
      <c r="AO202" s="163">
        <f>SUM(AO203:AO247)</f>
        <v>6</v>
      </c>
      <c r="AP202" s="163">
        <f>SUM(AP203:AP247)</f>
        <v>13</v>
      </c>
      <c r="AQ202" s="163">
        <f>SUM(AQ203:AQ247)</f>
        <v>5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3</v>
      </c>
      <c r="AW202" s="163">
        <f>SUM(AW203:AW247)</f>
        <v>9</v>
      </c>
      <c r="AX202" s="163">
        <f>SUM(AX203:AX247)</f>
        <v>7</v>
      </c>
      <c r="AY202" s="163">
        <f>SUM(AY203:AY247)</f>
        <v>1</v>
      </c>
      <c r="AZ202" s="163">
        <f>SUM(AZ203:AZ247)</f>
        <v>1</v>
      </c>
      <c r="BA202" s="163">
        <f>SUM(BA203:BA247)</f>
        <v>2</v>
      </c>
      <c r="BB202" s="163">
        <f>SUM(BB203:BB247)</f>
        <v>0</v>
      </c>
      <c r="BC202" s="163">
        <f>SUM(BC203:BC247)</f>
        <v>6</v>
      </c>
      <c r="BD202" s="163">
        <f>SUM(BD203:BD247)</f>
        <v>1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4</v>
      </c>
      <c r="BI202" s="163">
        <f>SUM(BI203:BI247)</f>
        <v>2</v>
      </c>
      <c r="BJ202" s="163">
        <f>SUM(BJ203:BJ247)</f>
        <v>1</v>
      </c>
      <c r="BK202" s="163">
        <f>SUM(BK203:BK247)</f>
        <v>1</v>
      </c>
      <c r="BL202" s="163">
        <f>SUM(BL203:BL247)</f>
        <v>0</v>
      </c>
      <c r="BM202" s="163">
        <f>SUM(BM203:BM247)</f>
        <v>2</v>
      </c>
      <c r="BN202" s="163">
        <f>SUM(BN203:BN247)</f>
        <v>0</v>
      </c>
      <c r="BO202" s="163">
        <f>SUM(BO203:BO247)</f>
        <v>0</v>
      </c>
      <c r="BP202" s="163">
        <f>SUM(BP203:BP247)</f>
        <v>1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6</v>
      </c>
      <c r="F203" s="167">
        <v>6</v>
      </c>
      <c r="G203" s="167"/>
      <c r="H203" s="163">
        <v>2</v>
      </c>
      <c r="I203" s="163"/>
      <c r="J203" s="167"/>
      <c r="K203" s="167"/>
      <c r="L203" s="167">
        <v>4</v>
      </c>
      <c r="M203" s="167"/>
      <c r="N203" s="163"/>
      <c r="O203" s="167"/>
      <c r="P203" s="167"/>
      <c r="Q203" s="163"/>
      <c r="R203" s="167">
        <v>6</v>
      </c>
      <c r="S203" s="167"/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>
        <v>6</v>
      </c>
      <c r="AI203" s="167"/>
      <c r="AJ203" s="163"/>
      <c r="AK203" s="163"/>
      <c r="AL203" s="163"/>
      <c r="AM203" s="167"/>
      <c r="AN203" s="167"/>
      <c r="AO203" s="167">
        <v>3</v>
      </c>
      <c r="AP203" s="167">
        <v>2</v>
      </c>
      <c r="AQ203" s="167">
        <v>1</v>
      </c>
      <c r="AR203" s="163"/>
      <c r="AS203" s="163"/>
      <c r="AT203" s="167"/>
      <c r="AU203" s="163"/>
      <c r="AV203" s="167">
        <v>2</v>
      </c>
      <c r="AW203" s="167">
        <v>3</v>
      </c>
      <c r="AX203" s="167">
        <v>3</v>
      </c>
      <c r="AY203" s="167"/>
      <c r="AZ203" s="167"/>
      <c r="BA203" s="163">
        <v>2</v>
      </c>
      <c r="BB203" s="163"/>
      <c r="BC203" s="163"/>
      <c r="BD203" s="163">
        <v>1</v>
      </c>
      <c r="BE203" s="167"/>
      <c r="BF203" s="167"/>
      <c r="BG203" s="167"/>
      <c r="BH203" s="167">
        <v>2</v>
      </c>
      <c r="BI203" s="167">
        <v>1</v>
      </c>
      <c r="BJ203" s="167"/>
      <c r="BK203" s="167">
        <v>1</v>
      </c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4</v>
      </c>
      <c r="F204" s="167">
        <v>4</v>
      </c>
      <c r="G204" s="167"/>
      <c r="H204" s="163"/>
      <c r="I204" s="163"/>
      <c r="J204" s="167"/>
      <c r="K204" s="167"/>
      <c r="L204" s="167">
        <v>2</v>
      </c>
      <c r="M204" s="167"/>
      <c r="N204" s="163"/>
      <c r="O204" s="167">
        <v>1</v>
      </c>
      <c r="P204" s="167"/>
      <c r="Q204" s="163"/>
      <c r="R204" s="167">
        <v>3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>
        <v>3</v>
      </c>
      <c r="AI204" s="167"/>
      <c r="AJ204" s="163"/>
      <c r="AK204" s="163"/>
      <c r="AL204" s="163"/>
      <c r="AM204" s="167"/>
      <c r="AN204" s="167"/>
      <c r="AO204" s="167">
        <v>1</v>
      </c>
      <c r="AP204" s="167">
        <v>1</v>
      </c>
      <c r="AQ204" s="167">
        <v>2</v>
      </c>
      <c r="AR204" s="163"/>
      <c r="AS204" s="163"/>
      <c r="AT204" s="167"/>
      <c r="AU204" s="163"/>
      <c r="AV204" s="167"/>
      <c r="AW204" s="167">
        <v>3</v>
      </c>
      <c r="AX204" s="167">
        <v>2</v>
      </c>
      <c r="AY204" s="167">
        <v>1</v>
      </c>
      <c r="AZ204" s="167"/>
      <c r="BA204" s="163"/>
      <c r="BB204" s="163"/>
      <c r="BC204" s="163">
        <v>3</v>
      </c>
      <c r="BD204" s="163"/>
      <c r="BE204" s="167"/>
      <c r="BF204" s="167"/>
      <c r="BG204" s="167"/>
      <c r="BH204" s="167">
        <v>2</v>
      </c>
      <c r="BI204" s="167"/>
      <c r="BJ204" s="167"/>
      <c r="BK204" s="167"/>
      <c r="BL204" s="167"/>
      <c r="BM204" s="167">
        <v>1</v>
      </c>
      <c r="BN204" s="167"/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13</v>
      </c>
      <c r="F205" s="167">
        <v>13</v>
      </c>
      <c r="G205" s="167"/>
      <c r="H205" s="163">
        <v>2</v>
      </c>
      <c r="I205" s="163">
        <v>4</v>
      </c>
      <c r="J205" s="167"/>
      <c r="K205" s="167"/>
      <c r="L205" s="167">
        <v>4</v>
      </c>
      <c r="M205" s="167"/>
      <c r="N205" s="163"/>
      <c r="O205" s="167"/>
      <c r="P205" s="167">
        <v>5</v>
      </c>
      <c r="Q205" s="163">
        <v>3</v>
      </c>
      <c r="R205" s="167">
        <v>3</v>
      </c>
      <c r="S205" s="167">
        <v>2</v>
      </c>
      <c r="T205" s="167"/>
      <c r="U205" s="167">
        <v>2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>
        <v>11</v>
      </c>
      <c r="AI205" s="167"/>
      <c r="AJ205" s="163"/>
      <c r="AK205" s="163"/>
      <c r="AL205" s="163"/>
      <c r="AM205" s="167"/>
      <c r="AN205" s="167">
        <v>1</v>
      </c>
      <c r="AO205" s="167">
        <v>2</v>
      </c>
      <c r="AP205" s="167">
        <v>9</v>
      </c>
      <c r="AQ205" s="167">
        <v>1</v>
      </c>
      <c r="AR205" s="163"/>
      <c r="AS205" s="163"/>
      <c r="AT205" s="167"/>
      <c r="AU205" s="163"/>
      <c r="AV205" s="167">
        <v>1</v>
      </c>
      <c r="AW205" s="167">
        <v>3</v>
      </c>
      <c r="AX205" s="167">
        <v>2</v>
      </c>
      <c r="AY205" s="167"/>
      <c r="AZ205" s="167">
        <v>1</v>
      </c>
      <c r="BA205" s="163"/>
      <c r="BB205" s="163"/>
      <c r="BC205" s="163">
        <v>3</v>
      </c>
      <c r="BD205" s="163"/>
      <c r="BE205" s="167"/>
      <c r="BF205" s="167"/>
      <c r="BG205" s="167"/>
      <c r="BH205" s="167"/>
      <c r="BI205" s="167">
        <v>1</v>
      </c>
      <c r="BJ205" s="167">
        <v>1</v>
      </c>
      <c r="BK205" s="167"/>
      <c r="BL205" s="167"/>
      <c r="BM205" s="167">
        <v>1</v>
      </c>
      <c r="BN205" s="167"/>
      <c r="BO205" s="167"/>
      <c r="BP205" s="163">
        <v>1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>
        <v>1</v>
      </c>
      <c r="M227" s="167"/>
      <c r="N227" s="163"/>
      <c r="O227" s="167"/>
      <c r="P227" s="167"/>
      <c r="Q227" s="163">
        <v>1</v>
      </c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3"/>
      <c r="AK227" s="163"/>
      <c r="AL227" s="163"/>
      <c r="AM227" s="167"/>
      <c r="AN227" s="167"/>
      <c r="AO227" s="167"/>
      <c r="AP227" s="167"/>
      <c r="AQ227" s="167">
        <v>1</v>
      </c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>
      <c r="A236" s="5">
        <v>223</v>
      </c>
      <c r="B236" s="10" t="s">
        <v>1106</v>
      </c>
      <c r="C236" s="18" t="s">
        <v>172</v>
      </c>
      <c r="D236" s="18"/>
      <c r="E236" s="163">
        <v>1</v>
      </c>
      <c r="F236" s="167">
        <v>1</v>
      </c>
      <c r="G236" s="167"/>
      <c r="H236" s="163"/>
      <c r="I236" s="163"/>
      <c r="J236" s="167"/>
      <c r="K236" s="167"/>
      <c r="L236" s="167">
        <v>1</v>
      </c>
      <c r="M236" s="167"/>
      <c r="N236" s="163"/>
      <c r="O236" s="167"/>
      <c r="P236" s="167"/>
      <c r="Q236" s="163"/>
      <c r="R236" s="167">
        <v>1</v>
      </c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>
        <v>1</v>
      </c>
      <c r="AI236" s="167"/>
      <c r="AJ236" s="163"/>
      <c r="AK236" s="163"/>
      <c r="AL236" s="163"/>
      <c r="AM236" s="167"/>
      <c r="AN236" s="167"/>
      <c r="AO236" s="167"/>
      <c r="AP236" s="167">
        <v>1</v>
      </c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3</v>
      </c>
      <c r="F248" s="163">
        <f>SUM(F249:F365)</f>
        <v>2</v>
      </c>
      <c r="G248" s="163">
        <f>SUM(G249:G365)</f>
        <v>1</v>
      </c>
      <c r="H248" s="163">
        <f>SUM(H249:H365)</f>
        <v>1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1</v>
      </c>
      <c r="R248" s="163">
        <f>SUM(R249:R365)</f>
        <v>1</v>
      </c>
      <c r="S248" s="163">
        <f>SUM(S249:S365)</f>
        <v>1</v>
      </c>
      <c r="T248" s="163">
        <f>SUM(T249:T365)</f>
        <v>0</v>
      </c>
      <c r="U248" s="163">
        <f>SUM(U249:U365)</f>
        <v>1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2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1</v>
      </c>
      <c r="AN248" s="163">
        <f>SUM(AN249:AN365)</f>
        <v>0</v>
      </c>
      <c r="AO248" s="163">
        <f>SUM(AO249:AO365)</f>
        <v>0</v>
      </c>
      <c r="AP248" s="163">
        <f>SUM(AP249:AP365)</f>
        <v>2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>
      <c r="A254" s="5">
        <v>241</v>
      </c>
      <c r="B254" s="10" t="s">
        <v>1120</v>
      </c>
      <c r="C254" s="18" t="s">
        <v>179</v>
      </c>
      <c r="D254" s="18"/>
      <c r="E254" s="163">
        <v>3</v>
      </c>
      <c r="F254" s="167">
        <v>2</v>
      </c>
      <c r="G254" s="167">
        <v>1</v>
      </c>
      <c r="H254" s="163">
        <v>1</v>
      </c>
      <c r="I254" s="163"/>
      <c r="J254" s="167"/>
      <c r="K254" s="167"/>
      <c r="L254" s="167"/>
      <c r="M254" s="167"/>
      <c r="N254" s="163"/>
      <c r="O254" s="167"/>
      <c r="P254" s="167"/>
      <c r="Q254" s="163">
        <v>1</v>
      </c>
      <c r="R254" s="167">
        <v>1</v>
      </c>
      <c r="S254" s="167">
        <v>1</v>
      </c>
      <c r="T254" s="167"/>
      <c r="U254" s="167">
        <v>1</v>
      </c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>
        <v>2</v>
      </c>
      <c r="AI254" s="167"/>
      <c r="AJ254" s="163"/>
      <c r="AK254" s="163"/>
      <c r="AL254" s="163"/>
      <c r="AM254" s="167">
        <v>1</v>
      </c>
      <c r="AN254" s="167"/>
      <c r="AO254" s="167"/>
      <c r="AP254" s="167">
        <v>2</v>
      </c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38</v>
      </c>
      <c r="F366" s="163">
        <f>SUM(F367:F406)</f>
        <v>38</v>
      </c>
      <c r="G366" s="163">
        <f>SUM(G367:G406)</f>
        <v>0</v>
      </c>
      <c r="H366" s="163">
        <f>SUM(H367:H406)</f>
        <v>0</v>
      </c>
      <c r="I366" s="163">
        <f>SUM(I367:I406)</f>
        <v>20</v>
      </c>
      <c r="J366" s="163">
        <f>SUM(J367:J406)</f>
        <v>6</v>
      </c>
      <c r="K366" s="163">
        <f>SUM(K367:K406)</f>
        <v>0</v>
      </c>
      <c r="L366" s="163">
        <f>SUM(L367:L406)</f>
        <v>1</v>
      </c>
      <c r="M366" s="163">
        <f>SUM(M367:M406)</f>
        <v>0</v>
      </c>
      <c r="N366" s="163">
        <f>SUM(N367:N406)</f>
        <v>0</v>
      </c>
      <c r="O366" s="163">
        <f>SUM(O367:O406)</f>
        <v>1</v>
      </c>
      <c r="P366" s="163">
        <f>SUM(P367:P406)</f>
        <v>18</v>
      </c>
      <c r="Q366" s="163">
        <f>SUM(Q367:Q406)</f>
        <v>8</v>
      </c>
      <c r="R366" s="163">
        <f>SUM(R367:R406)</f>
        <v>8</v>
      </c>
      <c r="S366" s="163">
        <f>SUM(S367:S406)</f>
        <v>3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1</v>
      </c>
      <c r="AF366" s="163">
        <f>SUM(AF367:AF406)</f>
        <v>0</v>
      </c>
      <c r="AG366" s="163">
        <f>SUM(AG367:AG406)</f>
        <v>1</v>
      </c>
      <c r="AH366" s="163">
        <f>SUM(AH367:AH406)</f>
        <v>36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2</v>
      </c>
      <c r="AN366" s="163">
        <f>SUM(AN367:AN406)</f>
        <v>0</v>
      </c>
      <c r="AO366" s="163">
        <f>SUM(AO367:AO406)</f>
        <v>21</v>
      </c>
      <c r="AP366" s="163">
        <f>SUM(AP367:AP406)</f>
        <v>14</v>
      </c>
      <c r="AQ366" s="163">
        <f>SUM(AQ367:AQ406)</f>
        <v>1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1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>
      <c r="A380" s="5">
        <v>367</v>
      </c>
      <c r="B380" s="10" t="s">
        <v>1218</v>
      </c>
      <c r="C380" s="18" t="s">
        <v>231</v>
      </c>
      <c r="D380" s="18"/>
      <c r="E380" s="163">
        <v>36</v>
      </c>
      <c r="F380" s="167">
        <v>36</v>
      </c>
      <c r="G380" s="167"/>
      <c r="H380" s="163"/>
      <c r="I380" s="163">
        <v>18</v>
      </c>
      <c r="J380" s="167">
        <v>6</v>
      </c>
      <c r="K380" s="167"/>
      <c r="L380" s="167">
        <v>1</v>
      </c>
      <c r="M380" s="167"/>
      <c r="N380" s="163"/>
      <c r="O380" s="167">
        <v>1</v>
      </c>
      <c r="P380" s="167">
        <v>17</v>
      </c>
      <c r="Q380" s="163">
        <v>7</v>
      </c>
      <c r="R380" s="167">
        <v>8</v>
      </c>
      <c r="S380" s="167">
        <v>3</v>
      </c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>
        <v>1</v>
      </c>
      <c r="AF380" s="167"/>
      <c r="AG380" s="167">
        <v>1</v>
      </c>
      <c r="AH380" s="167">
        <v>34</v>
      </c>
      <c r="AI380" s="167"/>
      <c r="AJ380" s="163"/>
      <c r="AK380" s="163"/>
      <c r="AL380" s="163"/>
      <c r="AM380" s="167">
        <v>1</v>
      </c>
      <c r="AN380" s="167"/>
      <c r="AO380" s="167">
        <v>21</v>
      </c>
      <c r="AP380" s="167">
        <v>13</v>
      </c>
      <c r="AQ380" s="167">
        <v>1</v>
      </c>
      <c r="AR380" s="163"/>
      <c r="AS380" s="163"/>
      <c r="AT380" s="167"/>
      <c r="AU380" s="163"/>
      <c r="AV380" s="167">
        <v>1</v>
      </c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>
      <c r="A381" s="5">
        <v>368</v>
      </c>
      <c r="B381" s="10" t="s">
        <v>1219</v>
      </c>
      <c r="C381" s="18" t="s">
        <v>231</v>
      </c>
      <c r="D381" s="18"/>
      <c r="E381" s="163">
        <v>2</v>
      </c>
      <c r="F381" s="167">
        <v>2</v>
      </c>
      <c r="G381" s="167"/>
      <c r="H381" s="163"/>
      <c r="I381" s="163">
        <v>2</v>
      </c>
      <c r="J381" s="167"/>
      <c r="K381" s="167"/>
      <c r="L381" s="167"/>
      <c r="M381" s="167"/>
      <c r="N381" s="163"/>
      <c r="O381" s="167"/>
      <c r="P381" s="167">
        <v>1</v>
      </c>
      <c r="Q381" s="163">
        <v>1</v>
      </c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>
        <v>2</v>
      </c>
      <c r="AI381" s="167"/>
      <c r="AJ381" s="163"/>
      <c r="AK381" s="163"/>
      <c r="AL381" s="163"/>
      <c r="AM381" s="167">
        <v>1</v>
      </c>
      <c r="AN381" s="167"/>
      <c r="AO381" s="167"/>
      <c r="AP381" s="167">
        <v>1</v>
      </c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1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1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>
        <v>1</v>
      </c>
      <c r="AI436" s="167"/>
      <c r="AJ436" s="163"/>
      <c r="AK436" s="167"/>
      <c r="AL436" s="163"/>
      <c r="AM436" s="167"/>
      <c r="AN436" s="167"/>
      <c r="AO436" s="163"/>
      <c r="AP436" s="163">
        <v>1</v>
      </c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9</v>
      </c>
      <c r="F476" s="163">
        <f>SUM(F477:F515)</f>
        <v>9</v>
      </c>
      <c r="G476" s="163">
        <f>SUM(G477:G515)</f>
        <v>0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0</v>
      </c>
      <c r="L476" s="163">
        <f>SUM(L477:L515)</f>
        <v>6</v>
      </c>
      <c r="M476" s="163">
        <f>SUM(M477:M515)</f>
        <v>0</v>
      </c>
      <c r="N476" s="163">
        <f>SUM(N477:N515)</f>
        <v>1</v>
      </c>
      <c r="O476" s="163">
        <f>SUM(O477:O515)</f>
        <v>0</v>
      </c>
      <c r="P476" s="163">
        <f>SUM(P477:P515)</f>
        <v>4</v>
      </c>
      <c r="Q476" s="163">
        <f>SUM(Q477:Q515)</f>
        <v>2</v>
      </c>
      <c r="R476" s="163">
        <f>SUM(R477:R515)</f>
        <v>1</v>
      </c>
      <c r="S476" s="163">
        <f>SUM(S477:S515)</f>
        <v>1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1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7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1</v>
      </c>
      <c r="AN476" s="163">
        <f>SUM(AN477:AN515)</f>
        <v>0</v>
      </c>
      <c r="AO476" s="163">
        <f>SUM(AO477:AO515)</f>
        <v>4</v>
      </c>
      <c r="AP476" s="163">
        <f>SUM(AP477:AP515)</f>
        <v>3</v>
      </c>
      <c r="AQ476" s="163">
        <f>SUM(AQ477:AQ515)</f>
        <v>1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2</v>
      </c>
      <c r="AX476" s="163">
        <f>SUM(AX477:AX515)</f>
        <v>2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1</v>
      </c>
      <c r="BH476" s="163">
        <f>SUM(BH477:BH515)</f>
        <v>1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>
        <v>1</v>
      </c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3"/>
      <c r="AK503" s="163"/>
      <c r="AL503" s="163"/>
      <c r="AM503" s="167"/>
      <c r="AN503" s="167"/>
      <c r="AO503" s="167"/>
      <c r="AP503" s="167">
        <v>1</v>
      </c>
      <c r="AQ503" s="167"/>
      <c r="AR503" s="163"/>
      <c r="AS503" s="163"/>
      <c r="AT503" s="167"/>
      <c r="AU503" s="163"/>
      <c r="AV503" s="167"/>
      <c r="AW503" s="167">
        <v>1</v>
      </c>
      <c r="AX503" s="167">
        <v>1</v>
      </c>
      <c r="AY503" s="167"/>
      <c r="AZ503" s="167"/>
      <c r="BA503" s="163"/>
      <c r="BB503" s="163"/>
      <c r="BC503" s="163"/>
      <c r="BD503" s="163"/>
      <c r="BE503" s="167"/>
      <c r="BF503" s="167"/>
      <c r="BG503" s="167">
        <v>1</v>
      </c>
      <c r="BH503" s="167"/>
      <c r="BI503" s="167"/>
      <c r="BJ503" s="167"/>
      <c r="BK503" s="167"/>
      <c r="BL503" s="167"/>
      <c r="BM503" s="167"/>
      <c r="BN503" s="167"/>
      <c r="BO503" s="167"/>
      <c r="BP503" s="163">
        <v>1</v>
      </c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4</v>
      </c>
      <c r="F504" s="167">
        <v>4</v>
      </c>
      <c r="G504" s="167"/>
      <c r="H504" s="163"/>
      <c r="I504" s="163"/>
      <c r="J504" s="167"/>
      <c r="K504" s="167"/>
      <c r="L504" s="167">
        <v>2</v>
      </c>
      <c r="M504" s="167"/>
      <c r="N504" s="163"/>
      <c r="O504" s="167"/>
      <c r="P504" s="167">
        <v>1</v>
      </c>
      <c r="Q504" s="163">
        <v>2</v>
      </c>
      <c r="R504" s="167"/>
      <c r="S504" s="167">
        <v>1</v>
      </c>
      <c r="T504" s="167"/>
      <c r="U504" s="167"/>
      <c r="V504" s="163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>
        <v>3</v>
      </c>
      <c r="AI504" s="167"/>
      <c r="AJ504" s="163"/>
      <c r="AK504" s="163"/>
      <c r="AL504" s="163"/>
      <c r="AM504" s="167">
        <v>1</v>
      </c>
      <c r="AN504" s="167"/>
      <c r="AO504" s="167">
        <v>2</v>
      </c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4</v>
      </c>
      <c r="F509" s="167">
        <v>4</v>
      </c>
      <c r="G509" s="167"/>
      <c r="H509" s="163"/>
      <c r="I509" s="163">
        <v>2</v>
      </c>
      <c r="J509" s="167"/>
      <c r="K509" s="167"/>
      <c r="L509" s="167">
        <v>3</v>
      </c>
      <c r="M509" s="167"/>
      <c r="N509" s="163">
        <v>1</v>
      </c>
      <c r="O509" s="167"/>
      <c r="P509" s="167">
        <v>2</v>
      </c>
      <c r="Q509" s="163"/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>
        <v>1</v>
      </c>
      <c r="AE509" s="167"/>
      <c r="AF509" s="167"/>
      <c r="AG509" s="167"/>
      <c r="AH509" s="167">
        <v>3</v>
      </c>
      <c r="AI509" s="167"/>
      <c r="AJ509" s="163"/>
      <c r="AK509" s="163"/>
      <c r="AL509" s="163"/>
      <c r="AM509" s="167"/>
      <c r="AN509" s="167"/>
      <c r="AO509" s="167">
        <v>2</v>
      </c>
      <c r="AP509" s="167">
        <v>1</v>
      </c>
      <c r="AQ509" s="167">
        <v>1</v>
      </c>
      <c r="AR509" s="163"/>
      <c r="AS509" s="163"/>
      <c r="AT509" s="167"/>
      <c r="AU509" s="163"/>
      <c r="AV509" s="167"/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>
        <v>1</v>
      </c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1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1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1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1335</v>
      </c>
      <c r="C523" s="18" t="s">
        <v>293</v>
      </c>
      <c r="D523" s="18"/>
      <c r="E523" s="163">
        <v>1</v>
      </c>
      <c r="F523" s="167">
        <v>1</v>
      </c>
      <c r="G523" s="167"/>
      <c r="H523" s="163"/>
      <c r="I523" s="163"/>
      <c r="J523" s="167"/>
      <c r="K523" s="167"/>
      <c r="L523" s="167"/>
      <c r="M523" s="167"/>
      <c r="N523" s="163"/>
      <c r="O523" s="167"/>
      <c r="P523" s="167">
        <v>1</v>
      </c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>
        <v>1</v>
      </c>
      <c r="AI523" s="167"/>
      <c r="AJ523" s="163"/>
      <c r="AK523" s="163"/>
      <c r="AL523" s="163"/>
      <c r="AM523" s="167"/>
      <c r="AN523" s="167"/>
      <c r="AO523" s="167"/>
      <c r="AP523" s="167">
        <v>1</v>
      </c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1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1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2</v>
      </c>
      <c r="AI558" s="163">
        <f>SUM(AI560:AI622)</f>
        <v>0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1</v>
      </c>
      <c r="AO558" s="163">
        <f>SUM(AO560:AO622)</f>
        <v>0</v>
      </c>
      <c r="AP558" s="163">
        <f>SUM(AP560:AP622)</f>
        <v>1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1</v>
      </c>
      <c r="AX558" s="163">
        <f>SUM(AX560:AX622)</f>
        <v>1</v>
      </c>
      <c r="AY558" s="163">
        <f>SUM(AY560:AY622)</f>
        <v>0</v>
      </c>
      <c r="AZ558" s="163">
        <f>SUM(AZ560:AZ622)</f>
        <v>0</v>
      </c>
      <c r="BA558" s="163">
        <f>SUM(BA560:BA622)</f>
        <v>1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1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1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1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2</v>
      </c>
      <c r="AI559" s="163">
        <f>SUM(AI560:AI599)</f>
        <v>0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1</v>
      </c>
      <c r="AO559" s="163">
        <f>SUM(AO560:AO599)</f>
        <v>0</v>
      </c>
      <c r="AP559" s="163">
        <f>SUM(AP560:AP599)</f>
        <v>1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1</v>
      </c>
      <c r="AX559" s="163">
        <f>SUM(AX560:AX599)</f>
        <v>1</v>
      </c>
      <c r="AY559" s="163">
        <f>SUM(AY560:AY599)</f>
        <v>0</v>
      </c>
      <c r="AZ559" s="163">
        <f>SUM(AZ560:AZ599)</f>
        <v>0</v>
      </c>
      <c r="BA559" s="163">
        <f>SUM(BA560:BA599)</f>
        <v>1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1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>
        <v>1</v>
      </c>
      <c r="J566" s="167"/>
      <c r="K566" s="167"/>
      <c r="L566" s="167"/>
      <c r="M566" s="167"/>
      <c r="N566" s="163"/>
      <c r="O566" s="167"/>
      <c r="P566" s="167"/>
      <c r="Q566" s="163">
        <v>1</v>
      </c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>
        <v>1</v>
      </c>
      <c r="AI566" s="167"/>
      <c r="AJ566" s="163"/>
      <c r="AK566" s="163"/>
      <c r="AL566" s="163"/>
      <c r="AM566" s="167"/>
      <c r="AN566" s="167">
        <v>1</v>
      </c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</v>
      </c>
      <c r="F571" s="167">
        <v>1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1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3"/>
      <c r="AK571" s="163"/>
      <c r="AL571" s="163"/>
      <c r="AM571" s="167"/>
      <c r="AN571" s="167"/>
      <c r="AO571" s="167"/>
      <c r="AP571" s="167">
        <v>1</v>
      </c>
      <c r="AQ571" s="167"/>
      <c r="AR571" s="163"/>
      <c r="AS571" s="163"/>
      <c r="AT571" s="167"/>
      <c r="AU571" s="163"/>
      <c r="AV571" s="167"/>
      <c r="AW571" s="167">
        <v>1</v>
      </c>
      <c r="AX571" s="167">
        <v>1</v>
      </c>
      <c r="AY571" s="167"/>
      <c r="AZ571" s="167"/>
      <c r="BA571" s="163">
        <v>1</v>
      </c>
      <c r="BB571" s="163"/>
      <c r="BC571" s="163"/>
      <c r="BD571" s="163"/>
      <c r="BE571" s="167"/>
      <c r="BF571" s="167"/>
      <c r="BG571" s="167"/>
      <c r="BH571" s="167">
        <v>1</v>
      </c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1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1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1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>
        <v>1</v>
      </c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>
        <v>1</v>
      </c>
      <c r="AI640" s="167"/>
      <c r="AJ640" s="163"/>
      <c r="AK640" s="163"/>
      <c r="AL640" s="163"/>
      <c r="AM640" s="167"/>
      <c r="AN640" s="167"/>
      <c r="AO640" s="167"/>
      <c r="AP640" s="167"/>
      <c r="AQ640" s="167">
        <v>1</v>
      </c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3</v>
      </c>
      <c r="F719" s="163">
        <f>SUM(F720:F773)</f>
        <v>3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1</v>
      </c>
      <c r="Q719" s="163">
        <f>SUM(Q720:Q773)</f>
        <v>0</v>
      </c>
      <c r="R719" s="163">
        <f>SUM(R720:R773)</f>
        <v>2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1</v>
      </c>
      <c r="W719" s="163">
        <f>SUM(W720:W773)</f>
        <v>0</v>
      </c>
      <c r="X719" s="163">
        <f>SUM(X720:X773)</f>
        <v>2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2</v>
      </c>
      <c r="AN719" s="163">
        <f>SUM(AN720:AN773)</f>
        <v>0</v>
      </c>
      <c r="AO719" s="163">
        <f>SUM(AO720:AO773)</f>
        <v>1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3</v>
      </c>
      <c r="F738" s="167">
        <v>3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>
        <v>1</v>
      </c>
      <c r="Q738" s="163"/>
      <c r="R738" s="167">
        <v>2</v>
      </c>
      <c r="S738" s="167"/>
      <c r="T738" s="167"/>
      <c r="U738" s="167"/>
      <c r="V738" s="163">
        <v>1</v>
      </c>
      <c r="W738" s="167"/>
      <c r="X738" s="167">
        <v>2</v>
      </c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2</v>
      </c>
      <c r="AN738" s="167"/>
      <c r="AO738" s="167">
        <v>1</v>
      </c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2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2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1</v>
      </c>
      <c r="AP774" s="163">
        <f>SUM(AP775:AP835)</f>
        <v>1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2</v>
      </c>
      <c r="AX774" s="163">
        <f>SUM(AX775:AX835)</f>
        <v>2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2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1</v>
      </c>
      <c r="BJ774" s="163">
        <f>SUM(BJ775:BJ835)</f>
        <v>1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1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>
        <v>1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>
        <v>1</v>
      </c>
      <c r="AI815" s="167"/>
      <c r="AJ815" s="163"/>
      <c r="AK815" s="163"/>
      <c r="AL815" s="163"/>
      <c r="AM815" s="167"/>
      <c r="AN815" s="167"/>
      <c r="AO815" s="167">
        <v>1</v>
      </c>
      <c r="AP815" s="167"/>
      <c r="AQ815" s="167"/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/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>
        <v>1</v>
      </c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1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>
        <v>1</v>
      </c>
      <c r="AI825" s="167"/>
      <c r="AJ825" s="163"/>
      <c r="AK825" s="163"/>
      <c r="AL825" s="163"/>
      <c r="AM825" s="167"/>
      <c r="AN825" s="167"/>
      <c r="AO825" s="167"/>
      <c r="AP825" s="167">
        <v>1</v>
      </c>
      <c r="AQ825" s="167"/>
      <c r="AR825" s="163"/>
      <c r="AS825" s="163"/>
      <c r="AT825" s="167"/>
      <c r="AU825" s="163"/>
      <c r="AV825" s="167"/>
      <c r="AW825" s="167">
        <v>1</v>
      </c>
      <c r="AX825" s="167">
        <v>1</v>
      </c>
      <c r="AY825" s="167"/>
      <c r="AZ825" s="167"/>
      <c r="BA825" s="163"/>
      <c r="BB825" s="163"/>
      <c r="BC825" s="163">
        <v>1</v>
      </c>
      <c r="BD825" s="163"/>
      <c r="BE825" s="167"/>
      <c r="BF825" s="167"/>
      <c r="BG825" s="167"/>
      <c r="BH825" s="167"/>
      <c r="BI825" s="167">
        <v>1</v>
      </c>
      <c r="BJ825" s="167">
        <v>1</v>
      </c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93</v>
      </c>
      <c r="F1580" s="168">
        <f>SUM(F14,F31,F96,F114,F128,F202,F248,F366,F407,F465,F476,F516,F558,F623,F644,F706,F719,F774,F836,F941,F967:F1579)</f>
        <v>92</v>
      </c>
      <c r="G1580" s="168">
        <f>SUM(G14,G31,G96,G114,G128,G202,G248,G366,G407,G465,G476,G516,G558,G623,G644,G706,G719,G774,G836,G941,G967:G1579)</f>
        <v>1</v>
      </c>
      <c r="H1580" s="168">
        <f>SUM(H14,H31,H96,H114,H128,H202,H248,H366,H407,H465,H476,H516,H558,H623,H644,H706,H719,H774,H836,H941,H967:H1579)</f>
        <v>5</v>
      </c>
      <c r="I1580" s="168">
        <f>SUM(I14,I31,I96,I114,I128,I202,I248,I366,I407,I465,I476,I516,I558,I623,I644,I706,I719,I774,I836,I941,I967:I1579)</f>
        <v>29</v>
      </c>
      <c r="J1580" s="168">
        <f>SUM(J14,J31,J96,J114,J128,J202,J248,J366,J407,J465,J476,J516,J558,J623,J644,J706,J719,J774,J836,J941,J967:J1579)</f>
        <v>6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26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1</v>
      </c>
      <c r="O1580" s="168">
        <f>SUM(O14,O31,O96,O114,O128,O202,O248,O366,O407,O465,O476,O516,O558,O623,O644,O706,O719,O774,O836,O941,O967:O1579)</f>
        <v>2</v>
      </c>
      <c r="P1580" s="168">
        <f>SUM(P14,P31,P96,P114,P128,P202,P248,P366,P407,P465,P476,P516,P558,P623,P644,P706,P719,P774,P836,P941,P967:P1579)</f>
        <v>31</v>
      </c>
      <c r="Q1580" s="168">
        <f>SUM(Q14,Q31,Q96,Q114,Q128,Q202,Q248,Q366,Q407,Q465,Q476,Q516,Q558,Q623,Q644,Q706,Q719,Q774,Q836,Q941,Q967:Q1579)</f>
        <v>19</v>
      </c>
      <c r="R1580" s="168">
        <f>SUM(R14,R31,R96,R114,R128,R202,R248,R366,R407,R465,R476,R516,R558,R623,R644,R706,R719,R774,R836,R941,R967:R1579)</f>
        <v>32</v>
      </c>
      <c r="S1580" s="168">
        <f>SUM(S14,S31,S96,S114,S128,S202,S248,S366,S407,S465,S476,S516,S558,S623,S644,S706,S719,S774,S836,S941,S967:S1579)</f>
        <v>8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3</v>
      </c>
      <c r="V1580" s="168">
        <f>SUM(V14,V31,V96,V114,V128,V202,V248,V366,V407,V465,V476,V516,V558,V623,V644,V706,V719,V774,V836,V941,V967:V1579)</f>
        <v>1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2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1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2</v>
      </c>
      <c r="AE1580" s="168">
        <f>SUM(AE14,AE31,AE96,AE114,AE128,AE202,AE248,AE366,AE407,AE465,AE476,AE516,AE558,AE623,AE644,AE706,AE719,AE774,AE836,AE941,AE967:AE1579)</f>
        <v>1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1</v>
      </c>
      <c r="AH1580" s="168">
        <f>SUM(AH14,AH31,AH96,AH114,AH128,AH202,AH248,AH366,AH407,AH465,AH476,AH516,AH558,AH623,AH644,AH706,AH719,AH774,AH836,AH941,AH967:AH1579)</f>
        <v>82</v>
      </c>
      <c r="AI1580" s="168">
        <f>SUM(AI14,AI31,AI96,AI114,AI128,AI202,AI248,AI366,AI407,AI465,AI476,AI516,AI558,AI623,AI644,AI706,AI719,AI774,AI836,AI941,AI967:AI1579)</f>
        <v>0</v>
      </c>
      <c r="AJ1580" s="168">
        <f>SUM(AJ14,AJ31,AJ96,AJ114,AJ128,AJ202,AJ248,AJ366,AJ407,AJ465,AJ476,AJ516,AJ558,AJ623,AJ644,AJ706,AJ719,AJ774,AJ836,AJ941,AJ967:AJ1579)</f>
        <v>0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6</v>
      </c>
      <c r="AN1580" s="168">
        <f>SUM(AN14,AN31,AN96,AN114,AN128,AN202,AN248,AN366,AN407,AN465,AN476,AN516,AN558,AN623,AN644,AN706,AN719,AN774,AN836,AN941,AN967:AN1579)</f>
        <v>2</v>
      </c>
      <c r="AO1580" s="168">
        <f>SUM(AO14,AO31,AO96,AO114,AO128,AO202,AO248,AO366,AO407,AO465,AO476,AO516,AO558,AO623,AO644,AO706,AO719,AO774,AO836,AO941,AO967:AO1579)</f>
        <v>33</v>
      </c>
      <c r="AP1580" s="168">
        <f>SUM(AP14,AP31,AP96,AP114,AP128,AP202,AP248,AP366,AP407,AP465,AP476,AP516,AP558,AP623,AP644,AP706,AP719,AP774,AP836,AP941,AP967:AP1579)</f>
        <v>41</v>
      </c>
      <c r="AQ1580" s="168">
        <f>SUM(AQ14,AQ31,AQ96,AQ114,AQ128,AQ202,AQ248,AQ366,AQ407,AQ465,AQ476,AQ516,AQ558,AQ623,AQ644,AQ706,AQ719,AQ774,AQ836,AQ941,AQ967:AQ1579)</f>
        <v>11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7</v>
      </c>
      <c r="AW1580" s="168">
        <f>SUM(AW14,AW31,AW96,AW114,AW128,AW202,AW248,AW366,AW407,AW465,AW476,AW516,AW558,AW623,AW644,AW706,AW719,AW774,AW836,AW941,AW967:AW1579)</f>
        <v>15</v>
      </c>
      <c r="AX1580" s="168">
        <f>SUM(AX14,AX31,AX96,AX114,AX128,AX202,AX248,AX366,AX407,AX465,AX476,AX516,AX558,AX623,AX644,AX706,AX719,AX774,AX836,AX941,AX967:AX1579)</f>
        <v>13</v>
      </c>
      <c r="AY1580" s="168">
        <f>SUM(AY14,AY31,AY96,AY114,AY128,AY202,AY248,AY366,AY407,AY465,AY476,AY516,AY558,AY623,AY644,AY706,AY719,AY774,AY836,AY941,AY967:AY1579)</f>
        <v>1</v>
      </c>
      <c r="AZ1580" s="168">
        <f>SUM(AZ14,AZ31,AZ96,AZ114,AZ128,AZ202,AZ248,AZ366,AZ407,AZ465,AZ476,AZ516,AZ558,AZ623,AZ644,AZ706,AZ719,AZ774,AZ836,AZ941,AZ967:AZ1579)</f>
        <v>1</v>
      </c>
      <c r="BA1580" s="168">
        <f>SUM(BA14,BA31,BA96,BA114,BA128,BA202,BA248,BA366,BA407,BA465,BA476,BA516,BA558,BA623,BA644,BA706,BA719,BA774,BA836,BA941,BA967:BA1579)</f>
        <v>3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10</v>
      </c>
      <c r="BD1580" s="168">
        <f>SUM(BD14,BD31,BD96,BD114,BD128,BD202,BD248,BD366,BD407,BD465,BD476,BD516,BD558,BD623,BD644,BD706,BD719,BD774,BD836,BD941,BD967:BD1579)</f>
        <v>1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1</v>
      </c>
      <c r="BH1580" s="168">
        <f>SUM(BH14,BH31,BH96,BH114,BH128,BH202,BH248,BH366,BH407,BH465,BH476,BH516,BH558,BH623,BH644,BH706,BH719,BH774,BH836,BH941,BH967:BH1579)</f>
        <v>6</v>
      </c>
      <c r="BI1580" s="168">
        <f>SUM(BI14,BI31,BI96,BI114,BI128,BI202,BI248,BI366,BI407,BI465,BI476,BI516,BI558,BI623,BI644,BI706,BI719,BI774,BI836,BI941,BI967:BI1579)</f>
        <v>4</v>
      </c>
      <c r="BJ1580" s="168">
        <f>SUM(BJ14,BJ31,BJ96,BJ114,BJ128,BJ202,BJ248,BJ366,BJ407,BJ465,BJ476,BJ516,BJ558,BJ623,BJ644,BJ706,BJ719,BJ774,BJ836,BJ941,BJ967:BJ1579)</f>
        <v>2</v>
      </c>
      <c r="BK1580" s="168">
        <f>SUM(BK14,BK31,BK96,BK114,BK128,BK202,BK248,BK366,BK407,BK465,BK476,BK516,BK558,BK623,BK644,BK706,BK719,BK774,BK836,BK941,BK967:BK1579)</f>
        <v>1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2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2</v>
      </c>
      <c r="BQ1580" s="168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6</v>
      </c>
      <c r="F1581" s="167">
        <v>6</v>
      </c>
      <c r="G1581" s="167"/>
      <c r="H1581" s="163"/>
      <c r="I1581" s="163"/>
      <c r="J1581" s="167"/>
      <c r="K1581" s="167"/>
      <c r="L1581" s="167">
        <v>4</v>
      </c>
      <c r="M1581" s="167"/>
      <c r="N1581" s="163"/>
      <c r="O1581" s="167"/>
      <c r="P1581" s="167">
        <v>3</v>
      </c>
      <c r="Q1581" s="163">
        <v>1</v>
      </c>
      <c r="R1581" s="167">
        <v>2</v>
      </c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>
        <v>6</v>
      </c>
      <c r="AI1581" s="167"/>
      <c r="AJ1581" s="163"/>
      <c r="AK1581" s="163"/>
      <c r="AL1581" s="163"/>
      <c r="AM1581" s="167"/>
      <c r="AN1581" s="167"/>
      <c r="AO1581" s="167">
        <v>1</v>
      </c>
      <c r="AP1581" s="167">
        <v>5</v>
      </c>
      <c r="AQ1581" s="167"/>
      <c r="AR1581" s="163"/>
      <c r="AS1581" s="163"/>
      <c r="AT1581" s="167"/>
      <c r="AU1581" s="163"/>
      <c r="AV1581" s="167">
        <v>1</v>
      </c>
      <c r="AW1581" s="167">
        <v>3</v>
      </c>
      <c r="AX1581" s="167">
        <v>3</v>
      </c>
      <c r="AY1581" s="167"/>
      <c r="AZ1581" s="167"/>
      <c r="BA1581" s="163"/>
      <c r="BB1581" s="163"/>
      <c r="BC1581" s="163">
        <v>2</v>
      </c>
      <c r="BD1581" s="163"/>
      <c r="BE1581" s="167"/>
      <c r="BF1581" s="167"/>
      <c r="BG1581" s="167">
        <v>1</v>
      </c>
      <c r="BH1581" s="167"/>
      <c r="BI1581" s="167">
        <v>1</v>
      </c>
      <c r="BJ1581" s="167">
        <v>1</v>
      </c>
      <c r="BK1581" s="167"/>
      <c r="BL1581" s="167"/>
      <c r="BM1581" s="167"/>
      <c r="BN1581" s="167"/>
      <c r="BO1581" s="167"/>
      <c r="BP1581" s="163">
        <v>1</v>
      </c>
      <c r="BQ1581" s="163">
        <v>1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57</v>
      </c>
      <c r="F1582" s="167">
        <v>57</v>
      </c>
      <c r="G1582" s="167"/>
      <c r="H1582" s="163">
        <v>2</v>
      </c>
      <c r="I1582" s="163">
        <v>20</v>
      </c>
      <c r="J1582" s="167">
        <v>6</v>
      </c>
      <c r="K1582" s="167"/>
      <c r="L1582" s="167">
        <v>10</v>
      </c>
      <c r="M1582" s="167"/>
      <c r="N1582" s="163"/>
      <c r="O1582" s="167">
        <v>2</v>
      </c>
      <c r="P1582" s="167">
        <v>20</v>
      </c>
      <c r="Q1582" s="163">
        <v>10</v>
      </c>
      <c r="R1582" s="167">
        <v>21</v>
      </c>
      <c r="S1582" s="167">
        <v>4</v>
      </c>
      <c r="T1582" s="167"/>
      <c r="U1582" s="167"/>
      <c r="V1582" s="163">
        <v>1</v>
      </c>
      <c r="W1582" s="167"/>
      <c r="X1582" s="167">
        <v>2</v>
      </c>
      <c r="Y1582" s="167"/>
      <c r="Z1582" s="167"/>
      <c r="AA1582" s="167"/>
      <c r="AB1582" s="167"/>
      <c r="AC1582" s="167"/>
      <c r="AD1582" s="167">
        <v>1</v>
      </c>
      <c r="AE1582" s="167">
        <v>1</v>
      </c>
      <c r="AF1582" s="167"/>
      <c r="AG1582" s="167">
        <v>1</v>
      </c>
      <c r="AH1582" s="167">
        <v>51</v>
      </c>
      <c r="AI1582" s="167"/>
      <c r="AJ1582" s="163"/>
      <c r="AK1582" s="163"/>
      <c r="AL1582" s="163"/>
      <c r="AM1582" s="167">
        <v>4</v>
      </c>
      <c r="AN1582" s="167"/>
      <c r="AO1582" s="167">
        <v>26</v>
      </c>
      <c r="AP1582" s="167">
        <v>20</v>
      </c>
      <c r="AQ1582" s="167">
        <v>7</v>
      </c>
      <c r="AR1582" s="163"/>
      <c r="AS1582" s="163"/>
      <c r="AT1582" s="167"/>
      <c r="AU1582" s="163"/>
      <c r="AV1582" s="167">
        <v>4</v>
      </c>
      <c r="AW1582" s="167">
        <v>7</v>
      </c>
      <c r="AX1582" s="167">
        <v>6</v>
      </c>
      <c r="AY1582" s="167">
        <v>1</v>
      </c>
      <c r="AZ1582" s="167"/>
      <c r="BA1582" s="163">
        <v>3</v>
      </c>
      <c r="BB1582" s="163"/>
      <c r="BC1582" s="163">
        <v>3</v>
      </c>
      <c r="BD1582" s="163">
        <v>1</v>
      </c>
      <c r="BE1582" s="167"/>
      <c r="BF1582" s="167"/>
      <c r="BG1582" s="167"/>
      <c r="BH1582" s="167">
        <v>5</v>
      </c>
      <c r="BI1582" s="167">
        <v>1</v>
      </c>
      <c r="BJ1582" s="167"/>
      <c r="BK1582" s="167">
        <v>1</v>
      </c>
      <c r="BL1582" s="167"/>
      <c r="BM1582" s="167">
        <v>1</v>
      </c>
      <c r="BN1582" s="167"/>
      <c r="BO1582" s="167"/>
      <c r="BP1582" s="163"/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30</v>
      </c>
      <c r="F1583" s="167">
        <v>29</v>
      </c>
      <c r="G1583" s="167">
        <v>1</v>
      </c>
      <c r="H1583" s="163">
        <v>3</v>
      </c>
      <c r="I1583" s="163">
        <v>9</v>
      </c>
      <c r="J1583" s="167"/>
      <c r="K1583" s="167"/>
      <c r="L1583" s="167">
        <v>12</v>
      </c>
      <c r="M1583" s="167"/>
      <c r="N1583" s="163">
        <v>1</v>
      </c>
      <c r="O1583" s="167"/>
      <c r="P1583" s="167">
        <v>8</v>
      </c>
      <c r="Q1583" s="163">
        <v>8</v>
      </c>
      <c r="R1583" s="167">
        <v>9</v>
      </c>
      <c r="S1583" s="167">
        <v>4</v>
      </c>
      <c r="T1583" s="167"/>
      <c r="U1583" s="167">
        <v>3</v>
      </c>
      <c r="V1583" s="163"/>
      <c r="W1583" s="167"/>
      <c r="X1583" s="167"/>
      <c r="Y1583" s="167"/>
      <c r="Z1583" s="167"/>
      <c r="AA1583" s="167"/>
      <c r="AB1583" s="167">
        <v>1</v>
      </c>
      <c r="AC1583" s="167"/>
      <c r="AD1583" s="167">
        <v>1</v>
      </c>
      <c r="AE1583" s="167"/>
      <c r="AF1583" s="167"/>
      <c r="AG1583" s="167"/>
      <c r="AH1583" s="167">
        <v>25</v>
      </c>
      <c r="AI1583" s="167"/>
      <c r="AJ1583" s="163"/>
      <c r="AK1583" s="163"/>
      <c r="AL1583" s="163"/>
      <c r="AM1583" s="167">
        <v>2</v>
      </c>
      <c r="AN1583" s="167">
        <v>2</v>
      </c>
      <c r="AO1583" s="167">
        <v>6</v>
      </c>
      <c r="AP1583" s="167">
        <v>16</v>
      </c>
      <c r="AQ1583" s="167">
        <v>4</v>
      </c>
      <c r="AR1583" s="163"/>
      <c r="AS1583" s="163"/>
      <c r="AT1583" s="167"/>
      <c r="AU1583" s="163"/>
      <c r="AV1583" s="167">
        <v>2</v>
      </c>
      <c r="AW1583" s="167">
        <v>5</v>
      </c>
      <c r="AX1583" s="167">
        <v>4</v>
      </c>
      <c r="AY1583" s="167"/>
      <c r="AZ1583" s="167">
        <v>1</v>
      </c>
      <c r="BA1583" s="163"/>
      <c r="BB1583" s="163"/>
      <c r="BC1583" s="163">
        <v>5</v>
      </c>
      <c r="BD1583" s="163"/>
      <c r="BE1583" s="167"/>
      <c r="BF1583" s="167"/>
      <c r="BG1583" s="167"/>
      <c r="BH1583" s="167">
        <v>1</v>
      </c>
      <c r="BI1583" s="167">
        <v>2</v>
      </c>
      <c r="BJ1583" s="167">
        <v>1</v>
      </c>
      <c r="BK1583" s="167"/>
      <c r="BL1583" s="167">
        <v>1</v>
      </c>
      <c r="BM1583" s="167">
        <v>1</v>
      </c>
      <c r="BN1583" s="167"/>
      <c r="BO1583" s="167"/>
      <c r="BP1583" s="163">
        <v>1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3</v>
      </c>
      <c r="F1586" s="167">
        <v>3</v>
      </c>
      <c r="G1586" s="167"/>
      <c r="H1586" s="163"/>
      <c r="I1586" s="163"/>
      <c r="J1586" s="163"/>
      <c r="K1586" s="163"/>
      <c r="L1586" s="167"/>
      <c r="M1586" s="167"/>
      <c r="N1586" s="163">
        <v>1</v>
      </c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2</v>
      </c>
      <c r="AE1586" s="167"/>
      <c r="AF1586" s="167"/>
      <c r="AG1586" s="167"/>
      <c r="AH1586" s="167">
        <v>1</v>
      </c>
      <c r="AI1586" s="167"/>
      <c r="AJ1586" s="163"/>
      <c r="AK1586" s="163"/>
      <c r="AL1586" s="163"/>
      <c r="AM1586" s="167"/>
      <c r="AN1586" s="167"/>
      <c r="AO1586" s="167"/>
      <c r="AP1586" s="167"/>
      <c r="AQ1586" s="167">
        <v>3</v>
      </c>
      <c r="AR1586" s="163"/>
      <c r="AS1586" s="163"/>
      <c r="AT1586" s="167"/>
      <c r="AU1586" s="163"/>
      <c r="AV1586" s="167"/>
      <c r="AW1586" s="167">
        <v>1</v>
      </c>
      <c r="AX1586" s="167"/>
      <c r="AY1586" s="167">
        <v>1</v>
      </c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>
        <v>1</v>
      </c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>
        <v>6</v>
      </c>
      <c r="F1587" s="167">
        <v>6</v>
      </c>
      <c r="G1587" s="167"/>
      <c r="H1587" s="163"/>
      <c r="I1587" s="163"/>
      <c r="J1587" s="167">
        <v>6</v>
      </c>
      <c r="K1587" s="167"/>
      <c r="L1587" s="167">
        <v>1</v>
      </c>
      <c r="M1587" s="167"/>
      <c r="N1587" s="163"/>
      <c r="O1587" s="167">
        <v>1</v>
      </c>
      <c r="P1587" s="167">
        <v>1</v>
      </c>
      <c r="Q1587" s="163"/>
      <c r="R1587" s="167">
        <v>4</v>
      </c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>
        <v>6</v>
      </c>
      <c r="AI1587" s="167"/>
      <c r="AJ1587" s="163"/>
      <c r="AK1587" s="163"/>
      <c r="AL1587" s="163"/>
      <c r="AM1587" s="167"/>
      <c r="AN1587" s="167"/>
      <c r="AO1587" s="167">
        <v>4</v>
      </c>
      <c r="AP1587" s="167">
        <v>1</v>
      </c>
      <c r="AQ1587" s="167">
        <v>1</v>
      </c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&amp;L1E3F3200&amp;CФорма № 6-8, Підрозділ: Дубровицький районний суд Рівненської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4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1</v>
      </c>
      <c r="G19" s="163">
        <v>1</v>
      </c>
      <c r="H19" s="163"/>
      <c r="I19" s="163">
        <v>1</v>
      </c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>
        <v>1</v>
      </c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/>
      <c r="I20" s="163">
        <v>1</v>
      </c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>
        <v>1</v>
      </c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>
        <v>1</v>
      </c>
      <c r="F24" s="163"/>
      <c r="G24" s="163">
        <v>1</v>
      </c>
      <c r="H24" s="163"/>
      <c r="I24" s="163">
        <v>1</v>
      </c>
      <c r="J24" s="163"/>
      <c r="K24" s="163"/>
      <c r="L24" s="163">
        <v>1</v>
      </c>
      <c r="M24" s="163"/>
      <c r="N24" s="163"/>
      <c r="O24" s="163"/>
      <c r="P24" s="163"/>
      <c r="Q24" s="163"/>
      <c r="R24" s="163"/>
      <c r="S24" s="163">
        <v>1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1</v>
      </c>
      <c r="AP24" s="163">
        <v>1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>
      <c r="A44" s="48">
        <v>33</v>
      </c>
      <c r="B44" s="26"/>
      <c r="C44" s="107" t="s">
        <v>1499</v>
      </c>
      <c r="D44" s="107"/>
      <c r="E44" s="163"/>
      <c r="F44" s="163">
        <v>1</v>
      </c>
      <c r="G44" s="163">
        <v>1</v>
      </c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>
        <v>1</v>
      </c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>
        <v>1</v>
      </c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2</v>
      </c>
      <c r="G45" s="163">
        <f>SUM(G11,G13,G14,G15,G16,G17,G19,G23,G24,G25,G26,G28,G29,G30,G31,G32,G33,G34,G35,G36,G38,G42,G43,G44)</f>
        <v>3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2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2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3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1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2</v>
      </c>
      <c r="AP45" s="163">
        <f>SUM(AP11,AP13,AP14,AP15,AP16,AP17,AP19,AP23,AP24,AP25,AP26,AP28,AP29,AP30,AP31,AP32,AP33,AP34,AP35,AP36,AP38,AP42,AP43,AP44)</f>
        <v>2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1</v>
      </c>
      <c r="F46" s="163"/>
      <c r="G46" s="163">
        <v>1</v>
      </c>
      <c r="H46" s="163"/>
      <c r="I46" s="163">
        <v>1</v>
      </c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&amp;L1E3F3200&amp;CФорма № 6-8, Підрозділ: Дубровицький районний суд Рівненської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 t="s">
        <v>2441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&amp;L1E3F3200&amp;C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 t="s">
        <v>2441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&amp;L1E3F3200&amp;C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 t="s">
        <v>2441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&amp;L1E3F3200&amp;C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2016-08-11T13:46:05Z</cp:lastPrinted>
  <dcterms:created xsi:type="dcterms:W3CDTF">2015-09-09T11:49:35Z</dcterms:created>
  <dcterms:modified xsi:type="dcterms:W3CDTF">2017-02-17T14:12:03Z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6-8_00560_4.2016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1E3F3200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